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alesmith_unina_it/Documents/Cartella Personale/Obiettivi - Valutazione personale/FORMAZIONE - CONTINUITA' - MODULO 2026/"/>
    </mc:Choice>
  </mc:AlternateContent>
  <xr:revisionPtr revIDLastSave="979" documentId="8_{320F51F8-F55E-4BBB-9850-5486FDF74CA7}" xr6:coauthVersionLast="47" xr6:coauthVersionMax="47" xr10:uidLastSave="{84D7B8CA-3B48-4C7B-B9F2-24D904278D93}"/>
  <bookViews>
    <workbookView xWindow="-120" yWindow="-120" windowWidth="29040" windowHeight="15840" activeTab="3" xr2:uid="{00000000-000D-0000-FFFF-FFFF00000000}"/>
  </bookViews>
  <sheets>
    <sheet name="I rapporto" sheetId="2" r:id="rId1"/>
    <sheet name="II rapporto" sheetId="12" r:id="rId2"/>
    <sheet name="III rapporto-" sheetId="13" state="hidden" r:id="rId3"/>
    <sheet name="III rapporto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1" l="1"/>
  <c r="H86" i="12"/>
  <c r="H86" i="2"/>
  <c r="B1" i="11"/>
  <c r="S27" i="11"/>
  <c r="AQ27" i="11" s="1"/>
  <c r="S15" i="11"/>
  <c r="S16" i="11"/>
  <c r="S17" i="11"/>
  <c r="S18" i="11"/>
  <c r="AP18" i="11" s="1"/>
  <c r="AQ18" i="11" s="1"/>
  <c r="S19" i="11"/>
  <c r="AP19" i="11" s="1"/>
  <c r="AQ19" i="11" s="1"/>
  <c r="S20" i="11"/>
  <c r="AP20" i="11" s="1"/>
  <c r="AQ20" i="11" s="1"/>
  <c r="S21" i="11"/>
  <c r="S22" i="11"/>
  <c r="AP22" i="11" s="1"/>
  <c r="AQ22" i="11" s="1"/>
  <c r="S23" i="11"/>
  <c r="AP23" i="11" s="1"/>
  <c r="AQ23" i="11" s="1"/>
  <c r="S24" i="11"/>
  <c r="AP24" i="11" s="1"/>
  <c r="AQ24" i="11" s="1"/>
  <c r="S25" i="11"/>
  <c r="AQ25" i="11" s="1"/>
  <c r="S26" i="11"/>
  <c r="AQ26" i="11" s="1"/>
  <c r="S28" i="11"/>
  <c r="AQ28" i="11" s="1"/>
  <c r="S29" i="11"/>
  <c r="AQ29" i="11" s="1"/>
  <c r="S30" i="11"/>
  <c r="AQ30" i="11" s="1"/>
  <c r="S31" i="11"/>
  <c r="AQ31" i="11" s="1"/>
  <c r="S32" i="11"/>
  <c r="AQ32" i="11" s="1"/>
  <c r="S33" i="11"/>
  <c r="AQ33" i="11" s="1"/>
  <c r="S34" i="11"/>
  <c r="S35" i="11"/>
  <c r="AQ35" i="11" s="1"/>
  <c r="S36" i="11"/>
  <c r="AQ36" i="11" s="1"/>
  <c r="S37" i="11"/>
  <c r="AQ37" i="11" s="1"/>
  <c r="S38" i="11"/>
  <c r="AQ38" i="11" s="1"/>
  <c r="S39" i="11"/>
  <c r="AQ39" i="11" s="1"/>
  <c r="S40" i="11"/>
  <c r="AQ40" i="11" s="1"/>
  <c r="S41" i="11"/>
  <c r="AQ41" i="11" s="1"/>
  <c r="S42" i="11"/>
  <c r="AQ42" i="11" s="1"/>
  <c r="S43" i="11"/>
  <c r="AQ43" i="11" s="1"/>
  <c r="S44" i="11"/>
  <c r="AQ44" i="11" s="1"/>
  <c r="S45" i="11"/>
  <c r="AQ45" i="11" s="1"/>
  <c r="S46" i="11"/>
  <c r="AQ46" i="11" s="1"/>
  <c r="S47" i="11"/>
  <c r="AQ47" i="11" s="1"/>
  <c r="S48" i="11"/>
  <c r="AQ48" i="11" s="1"/>
  <c r="S49" i="11"/>
  <c r="AQ49" i="11" s="1"/>
  <c r="S50" i="11"/>
  <c r="AQ50" i="11" s="1"/>
  <c r="S51" i="11"/>
  <c r="AQ51" i="11" s="1"/>
  <c r="S52" i="11"/>
  <c r="AQ52" i="11" s="1"/>
  <c r="S53" i="11"/>
  <c r="AQ53" i="11" s="1"/>
  <c r="S54" i="11"/>
  <c r="AQ54" i="11" s="1"/>
  <c r="S55" i="11"/>
  <c r="AQ55" i="11" s="1"/>
  <c r="S56" i="11"/>
  <c r="AQ56" i="11" s="1"/>
  <c r="S57" i="11"/>
  <c r="AQ57" i="11" s="1"/>
  <c r="S58" i="11"/>
  <c r="S59" i="11"/>
  <c r="AQ59" i="11" s="1"/>
  <c r="S60" i="11"/>
  <c r="AQ60" i="11" s="1"/>
  <c r="S61" i="11"/>
  <c r="AQ61" i="11" s="1"/>
  <c r="S62" i="11"/>
  <c r="AQ62" i="11" s="1"/>
  <c r="S63" i="11"/>
  <c r="AQ63" i="11" s="1"/>
  <c r="S64" i="11"/>
  <c r="AQ64" i="11" s="1"/>
  <c r="S65" i="11"/>
  <c r="AQ65" i="11" s="1"/>
  <c r="S66" i="11"/>
  <c r="AQ66" i="11" s="1"/>
  <c r="S67" i="11"/>
  <c r="AQ67" i="11" s="1"/>
  <c r="S68" i="11"/>
  <c r="AQ68" i="11" s="1"/>
  <c r="S69" i="11"/>
  <c r="AQ69" i="11" s="1"/>
  <c r="S70" i="11"/>
  <c r="AQ70" i="11" s="1"/>
  <c r="S71" i="11"/>
  <c r="AQ71" i="11" s="1"/>
  <c r="S72" i="11"/>
  <c r="AQ72" i="11" s="1"/>
  <c r="S73" i="11"/>
  <c r="AQ73" i="11" s="1"/>
  <c r="S74" i="11"/>
  <c r="AQ74" i="11" s="1"/>
  <c r="S75" i="11"/>
  <c r="S76" i="11"/>
  <c r="AQ76" i="11" s="1"/>
  <c r="S77" i="11"/>
  <c r="AQ77" i="11" s="1"/>
  <c r="S78" i="11"/>
  <c r="AQ78" i="11" s="1"/>
  <c r="S79" i="11"/>
  <c r="AQ79" i="11" s="1"/>
  <c r="S80" i="11"/>
  <c r="AQ80" i="11" s="1"/>
  <c r="S81" i="11"/>
  <c r="AQ81" i="11" s="1"/>
  <c r="S82" i="11"/>
  <c r="S83" i="11"/>
  <c r="AQ83" i="11" s="1"/>
  <c r="S84" i="11"/>
  <c r="AQ84" i="11" s="1"/>
  <c r="S85" i="11"/>
  <c r="AQ85" i="11" s="1"/>
  <c r="S86" i="11"/>
  <c r="AQ86" i="11" s="1"/>
  <c r="S87" i="11"/>
  <c r="AQ87" i="11" s="1"/>
  <c r="AP15" i="11"/>
  <c r="AR15" i="11"/>
  <c r="AP16" i="11"/>
  <c r="AR16" i="11"/>
  <c r="AP17" i="11"/>
  <c r="AR17" i="11"/>
  <c r="AR18" i="11"/>
  <c r="AR19" i="11"/>
  <c r="AR20" i="11"/>
  <c r="AP21" i="11"/>
  <c r="AR21" i="11"/>
  <c r="AR22" i="11"/>
  <c r="AR23" i="11"/>
  <c r="AR24" i="11"/>
  <c r="AP25" i="11"/>
  <c r="AR25" i="11"/>
  <c r="AP26" i="11"/>
  <c r="AR26" i="11"/>
  <c r="AP27" i="11"/>
  <c r="AR27" i="11"/>
  <c r="AP28" i="11"/>
  <c r="AR28" i="11"/>
  <c r="AP29" i="11"/>
  <c r="AR29" i="11"/>
  <c r="AP30" i="11"/>
  <c r="AR30" i="11"/>
  <c r="AP31" i="11"/>
  <c r="AR31" i="11"/>
  <c r="AP32" i="11"/>
  <c r="AR32" i="11"/>
  <c r="AP33" i="11"/>
  <c r="AR33" i="11"/>
  <c r="AP34" i="11"/>
  <c r="AQ34" i="11"/>
  <c r="AR34" i="11"/>
  <c r="AP35" i="11"/>
  <c r="AR35" i="11"/>
  <c r="AP36" i="11"/>
  <c r="AR36" i="11"/>
  <c r="AP37" i="11"/>
  <c r="AR37" i="11"/>
  <c r="AP38" i="11"/>
  <c r="AR38" i="11"/>
  <c r="AP39" i="11"/>
  <c r="AR39" i="11"/>
  <c r="AP40" i="11"/>
  <c r="AR40" i="11"/>
  <c r="AP41" i="11"/>
  <c r="AR41" i="11"/>
  <c r="AP42" i="11"/>
  <c r="AR42" i="11"/>
  <c r="AP43" i="11"/>
  <c r="AR43" i="11"/>
  <c r="AP44" i="11"/>
  <c r="AR44" i="11"/>
  <c r="AP45" i="11"/>
  <c r="AR45" i="11"/>
  <c r="AP46" i="11"/>
  <c r="AR46" i="11"/>
  <c r="AP47" i="11"/>
  <c r="AR47" i="11"/>
  <c r="AP48" i="11"/>
  <c r="AR48" i="11"/>
  <c r="AP49" i="11"/>
  <c r="AR49" i="11"/>
  <c r="AP50" i="11"/>
  <c r="AR50" i="11"/>
  <c r="AP51" i="11"/>
  <c r="AR51" i="11"/>
  <c r="AP52" i="11"/>
  <c r="AR52" i="11"/>
  <c r="AP53" i="11"/>
  <c r="AR53" i="11"/>
  <c r="AP54" i="11"/>
  <c r="AR54" i="11"/>
  <c r="AP55" i="11"/>
  <c r="AR55" i="11"/>
  <c r="AP56" i="11"/>
  <c r="AR56" i="11"/>
  <c r="AP57" i="11"/>
  <c r="AR57" i="11"/>
  <c r="AP58" i="11"/>
  <c r="AQ58" i="11"/>
  <c r="AR58" i="11"/>
  <c r="AP59" i="11"/>
  <c r="AR59" i="11"/>
  <c r="AP60" i="11"/>
  <c r="AR60" i="11"/>
  <c r="AP61" i="11"/>
  <c r="AR61" i="11"/>
  <c r="AP62" i="11"/>
  <c r="AR62" i="11"/>
  <c r="AP63" i="11"/>
  <c r="AR63" i="11"/>
  <c r="AP64" i="11"/>
  <c r="AR64" i="11"/>
  <c r="AP65" i="11"/>
  <c r="AR65" i="11"/>
  <c r="AP66" i="11"/>
  <c r="AR66" i="11"/>
  <c r="AP67" i="11"/>
  <c r="AR67" i="11"/>
  <c r="AP68" i="11"/>
  <c r="AR68" i="11"/>
  <c r="AP69" i="11"/>
  <c r="AR69" i="11"/>
  <c r="AP70" i="11"/>
  <c r="AR70" i="11"/>
  <c r="AP71" i="11"/>
  <c r="AR71" i="11"/>
  <c r="AP72" i="11"/>
  <c r="AR72" i="11"/>
  <c r="AP73" i="11"/>
  <c r="AR73" i="11"/>
  <c r="AP74" i="11"/>
  <c r="AR74" i="11"/>
  <c r="AP75" i="11"/>
  <c r="AQ75" i="11"/>
  <c r="AR75" i="11"/>
  <c r="AP76" i="11"/>
  <c r="AR76" i="11"/>
  <c r="AP77" i="11"/>
  <c r="AR77" i="11"/>
  <c r="AP78" i="11"/>
  <c r="AR78" i="11"/>
  <c r="AP79" i="11"/>
  <c r="AR79" i="11"/>
  <c r="AP80" i="11"/>
  <c r="AR80" i="11"/>
  <c r="AP81" i="11"/>
  <c r="AR81" i="11"/>
  <c r="AP82" i="11"/>
  <c r="AQ82" i="11"/>
  <c r="AR82" i="11"/>
  <c r="AP83" i="11"/>
  <c r="AR83" i="11"/>
  <c r="AP84" i="11"/>
  <c r="AR84" i="11"/>
  <c r="AP85" i="11"/>
  <c r="AR85" i="11"/>
  <c r="AP86" i="11"/>
  <c r="AR86" i="11"/>
  <c r="AP87" i="11"/>
  <c r="AR87" i="11"/>
  <c r="AQ15" i="11" l="1"/>
  <c r="AQ16" i="11"/>
  <c r="AQ17" i="11"/>
  <c r="AQ21" i="11"/>
  <c r="C89" i="11" l="1"/>
  <c r="AR14" i="11"/>
  <c r="S14" i="11"/>
  <c r="B8" i="11" s="1"/>
  <c r="C86" i="13"/>
  <c r="A2" i="13"/>
  <c r="B1" i="13"/>
  <c r="C86" i="12"/>
  <c r="B1" i="12"/>
  <c r="C86" i="2"/>
  <c r="AP14" i="11" l="1"/>
  <c r="AQ14" i="11" s="1"/>
  <c r="AO88" i="11" l="1"/>
  <c r="C8" i="11"/>
  <c r="AN88" i="11"/>
</calcChain>
</file>

<file path=xl/sharedStrings.xml><?xml version="1.0" encoding="utf-8"?>
<sst xmlns="http://schemas.openxmlformats.org/spreadsheetml/2006/main" count="216" uniqueCount="96">
  <si>
    <t xml:space="preserve">Nome unità organizzativa: </t>
  </si>
  <si>
    <r>
      <rPr>
        <i/>
        <sz val="10"/>
        <rFont val="Calibri"/>
        <family val="2"/>
      </rPr>
      <t xml:space="preserve">La formazione e lo sviluppo delle conoscenze, delle competenze e delle capacità delle persone costituiscono uno strumento fondamentale nella gestione delle risorse umane delle amministrazioni e si collocano al centro del loro processo di rinnovamento. (...) Occorre che le persone e le amministrazioni si approprino della dimensione “valoriale” della formazione, aumentando ovvero migliorando la consapevolezza del fatto che le iniziative di sviluppo delle conoscenze e delle competenze devono </t>
    </r>
    <r>
      <rPr>
        <b/>
        <i/>
        <sz val="10"/>
        <rFont val="Calibri"/>
        <family val="2"/>
      </rPr>
      <t xml:space="preserve">produrre valore </t>
    </r>
    <r>
      <rPr>
        <i/>
        <sz val="10"/>
        <rFont val="Calibri"/>
        <family val="2"/>
      </rPr>
      <t xml:space="preserve">per tre insiemi di soggetti: </t>
    </r>
    <r>
      <rPr>
        <b/>
        <i/>
        <sz val="10"/>
        <rFont val="Calibri"/>
        <family val="2"/>
      </rPr>
      <t xml:space="preserve">le persone che lavorano nelle amministrazioni quali beneficiari diretti delle iniziative formative, innanzi tutto; le amministrazioni stesse; i cittadini e le imprese quali destinatari dei servizi erogati dalle amministrazioni </t>
    </r>
    <r>
      <rPr>
        <i/>
        <sz val="10"/>
        <rFont val="Calibri"/>
        <family val="2"/>
      </rPr>
      <t>(Direttiva Dipartimento Funzione Pubblica, 16.1.2025)</t>
    </r>
  </si>
  <si>
    <t>SI</t>
  </si>
  <si>
    <t>I rapporto</t>
  </si>
  <si>
    <r>
      <t xml:space="preserve">N.B. </t>
    </r>
    <r>
      <rPr>
        <b/>
        <u/>
        <sz val="10"/>
        <color theme="1"/>
        <rFont val="Calibri"/>
        <family val="2"/>
      </rPr>
      <t xml:space="preserve">il presente file, con il I rapporto completato,   va inviato al dirigente/Responsabile di Struttura entro il </t>
    </r>
  </si>
  <si>
    <t>N.B. il numero minimo di ore da pianificare nell'anno 2026:</t>
  </si>
  <si>
    <t>NO</t>
  </si>
  <si>
    <t>Periodo di rilevazione</t>
  </si>
  <si>
    <t>01/01/2026 -</t>
  </si>
  <si>
    <t>per il personale a tempo pieno è pari a 40 ore (cfr.  circolare PG n. 36440/2026);</t>
  </si>
  <si>
    <t>Seguito nel 2024</t>
  </si>
  <si>
    <t>Seguito prima del 2026</t>
  </si>
  <si>
    <t>Non ho ricevuto comunicazioni</t>
  </si>
  <si>
    <t>Non ammesso al lavoro agile</t>
  </si>
  <si>
    <t>Unità di personale in servizio presso la U.O. alla data del 15/05/2026</t>
  </si>
  <si>
    <t>Matricola</t>
  </si>
  <si>
    <t xml:space="preserve">Cognome </t>
  </si>
  <si>
    <t>Nome</t>
  </si>
  <si>
    <t>N. ore di formazione già  pianificate alla data del 15/05/2026</t>
  </si>
  <si>
    <t>N. di ore  di formazione già  fruite - con rilascio dell'attestato -  alla data del 15/05/2026</t>
  </si>
  <si>
    <t>A. Ha completato -CON ATTESTATO - almeno n.3 ore di formazione in materia di etica, prevenzione della corruzione e trasparenza e
integrità, OBBLIGATORIA per tutto il personale t.a. e dirigenziale? SI/NO</t>
  </si>
  <si>
    <t>B. [Solo per i dirigenti, i funzionari ed EP che ricoprono i seguenti incarichi di responsabilità: Capi Ufficio dell’Amministrazione centrale, delle Scuole e dei Dipartimenti; Direttori Tecnici delle Strutture decentrate; Responsabili dei processi amministrativo-contabili]Ha completato CON ATTESTATO almeno n.1 ora di formazione OBBLIGATORIA  in materia di privacy? SI/NO</t>
  </si>
  <si>
    <t>C. Ha completato CON ATTESTATO le ore di FORMAZIONE OBBLIGATORIA  in materia di sicurezza eventualmente previste con  comunicazioni a cura dell'Ufficio formazione? SI/NO/non ho ricevuto comunicazioni</t>
  </si>
  <si>
    <t>E. Ha completato CON ATTESTATO almeno n.1 ora di formazione in materia di inclusione, parità di genere e contrasto alla violenza, obbligatoria per tutto il personale t.a. e dirigenziale ? SI/NO</t>
  </si>
  <si>
    <t>hh</t>
  </si>
  <si>
    <t>mm</t>
  </si>
  <si>
    <r>
      <rPr>
        <b/>
        <i/>
        <sz val="22"/>
        <color rgb="FF000000"/>
        <rFont val="Calibri"/>
        <family val="2"/>
      </rPr>
      <t xml:space="preserve"> NOTE
 </t>
    </r>
    <r>
      <rPr>
        <b/>
        <i/>
        <sz val="10"/>
        <color rgb="FF000000"/>
        <rFont val="Calibri"/>
        <family val="2"/>
      </rPr>
      <t xml:space="preserve">(campo facoltativo)
</t>
    </r>
  </si>
  <si>
    <t>Per  personale che presta servizio presso un Ufficio dell'Amministrazione centrale o un Ufficio di Dipartimento/Scuola, indicare il nome e cognome del capo Ufficio; la presente scheda è compilata -  con l'apporto di TUTTO il personale della UO - e sottoscritta dal capo Ufficio:</t>
  </si>
  <si>
    <r>
      <rPr>
        <b/>
        <sz val="12"/>
        <rFont val="Calibri"/>
        <family val="2"/>
      </rPr>
      <t xml:space="preserve">Il Capo Ufficio: Dott./Sig.
</t>
    </r>
    <r>
      <rPr>
        <b/>
        <i/>
        <sz val="12"/>
        <rFont val="Calibri"/>
        <family val="2"/>
      </rPr>
      <t>(indicare il nome e cognome)</t>
    </r>
  </si>
  <si>
    <t>oppure</t>
  </si>
  <si>
    <t>Per la pianificazione e il monitoraggio della formazione per il  personale dei Centri o altre Strutture non articolate in Uffici, nonché  per il  personale dei Dipartimenti, qualora non prestino  servizio presso un Ufficio dipartimentale, la presente scheda è compilata   - con l'apporto di TUTTO il personale della UO - e sottoscritta dal Funzionario o EP incaricato dal Responsabile di Struttura come unità di supporto alla pianificazione/monitoraggio:</t>
  </si>
  <si>
    <r>
      <rPr>
        <b/>
        <sz val="11"/>
        <color theme="1"/>
        <rFont val="Aptos Narrow"/>
        <family val="2"/>
        <scheme val="minor"/>
      </rPr>
      <t xml:space="preserve">Funzionario o EP incaricato dal Responsabile di Struttura come unità di supporto alla pianificazione/monitoraggio: Dott./Sig.
</t>
    </r>
    <r>
      <rPr>
        <b/>
        <i/>
        <sz val="11"/>
        <color theme="1"/>
        <rFont val="Aptos Narrow"/>
        <family val="2"/>
        <scheme val="minor"/>
      </rPr>
      <t>(indicare il nome e cognome)</t>
    </r>
  </si>
  <si>
    <t>II rapporto</t>
  </si>
  <si>
    <t>Unità di personale in servizio presso la U.O. alla data del 15/10/2026</t>
  </si>
  <si>
    <t>N. ore di formazione già  pianificate alla data del 15/10/2026</t>
  </si>
  <si>
    <t>N. di ore  di formazione già  fruite - con rilascio dell'attestato -  alla data del 15/10/2026</t>
  </si>
  <si>
    <t>data di invio del presente rapporto di monitoraggio al DIRIGENTE/Responsabile di struttura</t>
  </si>
  <si>
    <t>III rapporto</t>
  </si>
  <si>
    <t>N.B. il numero minimo di ore da pianificare nell'anno 2025:</t>
  </si>
  <si>
    <t>11/09/2026 -</t>
  </si>
  <si>
    <r>
      <rPr>
        <u/>
        <sz val="11"/>
        <rFont val="Aptos Narrow"/>
        <family val="2"/>
        <scheme val="minor"/>
      </rPr>
      <t>per il</t>
    </r>
    <r>
      <rPr>
        <u/>
        <sz val="11"/>
        <color rgb="FFFF0000"/>
        <rFont val="Aptos Narrow"/>
        <family val="2"/>
        <scheme val="minor"/>
      </rPr>
      <t xml:space="preserve"> personale a tempo pieno</t>
    </r>
    <r>
      <rPr>
        <u/>
        <sz val="11"/>
        <color theme="10"/>
        <rFont val="Aptos Narrow"/>
        <family val="2"/>
        <scheme val="minor"/>
      </rPr>
      <t xml:space="preserve"> è pari a</t>
    </r>
    <r>
      <rPr>
        <u/>
        <sz val="11"/>
        <color rgb="FFFF0000"/>
        <rFont val="Aptos Narrow"/>
        <family val="2"/>
        <scheme val="minor"/>
      </rPr>
      <t xml:space="preserve"> 40 ore</t>
    </r>
    <r>
      <rPr>
        <u/>
        <sz val="11"/>
        <color theme="10"/>
        <rFont val="Aptos Narrow"/>
        <family val="2"/>
        <scheme val="minor"/>
      </rPr>
      <t xml:space="preserve"> (cfr.  circolare PG n. 56399 del 29.4.25);</t>
    </r>
  </si>
  <si>
    <t>Seguito prima del 2025</t>
  </si>
  <si>
    <r>
      <rPr>
        <u/>
        <sz val="11"/>
        <color theme="10"/>
        <rFont val="Aptos Narrow"/>
        <family val="2"/>
        <scheme val="minor"/>
      </rPr>
      <t xml:space="preserve">per il </t>
    </r>
    <r>
      <rPr>
        <u/>
        <sz val="11"/>
        <color rgb="FFFF0000"/>
        <rFont val="Aptos Narrow"/>
        <family val="2"/>
        <scheme val="minor"/>
      </rPr>
      <t>personale in part-time</t>
    </r>
    <r>
      <rPr>
        <u/>
        <sz val="11"/>
        <color theme="10"/>
        <rFont val="Aptos Narrow"/>
        <family val="2"/>
        <scheme val="minor"/>
      </rPr>
      <t xml:space="preserve"> è pari al numero di ore riportato nell’allegato 1 alla circolare prot. 56399 del 29.4.25. </t>
    </r>
  </si>
  <si>
    <t>N.B. = Compilare SOLO le celle in bianco: quelle in grigio sono precompilate o si riempiono automaticamente</t>
  </si>
  <si>
    <t>Unità di personale in servizio presso la U.O. alla data del 10/11/2026</t>
  </si>
  <si>
    <t>N. ore di formazione già  pianificate alla data del 10/11/2025</t>
  </si>
  <si>
    <t>N. di ore  di formazione già  fruite - con rilascio dell'attestato -  alla data del 10/11/2025</t>
  </si>
  <si>
    <t>D. [solo per i lavoratori agili e per le unità di personale assunte a partire dall’1/7/2024] Ha completato CON ATTESTATO il corso obbligatorio 'Svolgere il lavoro agile in sicurezza' di 1 h ? SI/NO/seguito prima del 2025/non ammesso al lavoro agile</t>
  </si>
  <si>
    <t>F. Ha completato CON ATTESTATO l’iniziativa formativa “Simulazione attacco informatico - CyberGURU”? SI/NO/non ho ricevuto comunicazioni</t>
  </si>
  <si>
    <t>In aspettativa</t>
  </si>
  <si>
    <t>SI, neoassunto dopo il 30/6</t>
  </si>
  <si>
    <t>SI, assente per più di 2 mesi per motivi diversi dalle ferie</t>
  </si>
  <si>
    <t>In comando</t>
  </si>
  <si>
    <t>Altro</t>
  </si>
  <si>
    <t>Unità di personale in servizio presso la U.O. alla data del 31/12/2026</t>
  </si>
  <si>
    <r>
      <rPr>
        <b/>
        <i/>
        <sz val="10"/>
        <color rgb="FFC00000"/>
        <rFont val="Calibri"/>
        <family val="2"/>
      </rPr>
      <t>(*)</t>
    </r>
    <r>
      <rPr>
        <b/>
        <i/>
        <sz val="10"/>
        <rFont val="Calibri"/>
        <family val="2"/>
      </rPr>
      <t xml:space="preserve"> CASI PARTICOLARI: Le unità di personale neoassunto presso l’Ateneo dopo il 30/6/2026 e quelle che nel 2026 siano assenti per più di 2 mesi per motivi diversi dalle ferie vanno inserite nei rapporti di monitoraggio</t>
    </r>
    <r>
      <rPr>
        <b/>
        <i/>
        <u/>
        <sz val="10"/>
        <rFont val="Calibri"/>
        <family val="2"/>
      </rPr>
      <t xml:space="preserve"> ma non sono prese in considerazione nel foglio di RIEPILOGO ai fini del calcolo dell’elemento di valutazione y</t>
    </r>
  </si>
  <si>
    <t>N. ore di formazione già  pianificate alla data del 31/12/2026</t>
  </si>
  <si>
    <t>N. di ore  di formazione già  fruite - con rilascio dell'attestato -  alla data del 31/12/2026</t>
  </si>
  <si>
    <t xml:space="preserve">Contributo alla pianificazione delle ore di formazione per ciascuna unità di personale dell'Unità Organizzativa (U.O.) e relativo monitoraggio, con invio al dirigente/Responsabile di Struttura di 3 rapporti di monitoraggio sintetico. 
</t>
  </si>
  <si>
    <t xml:space="preserve">per il personale in part-time è pari al numero di ore riportato nell’allegato 4 alla circolare PG n. 36440/2026. </t>
  </si>
  <si>
    <t>N.B. Compilare SOLO le celle in bianco, quelle in grigio sono precompilate o si riempiono automaticamente</t>
  </si>
  <si>
    <t xml:space="preserve">Data di invio del presente rapporto di monitoraggio al DIRIGENTE/Responsabile di struttura </t>
  </si>
  <si>
    <r>
      <t xml:space="preserve"> NOTE
 </t>
    </r>
    <r>
      <rPr>
        <b/>
        <i/>
        <sz val="10"/>
        <color rgb="FF000000"/>
        <rFont val="Calibri"/>
        <family val="2"/>
      </rPr>
      <t>(campo facoltativo)</t>
    </r>
  </si>
  <si>
    <t>Per  personale che presta servizio presso un Ufficio dell'Amministrazione Centrale o un Ufficio di Dipartimento/Scuola, indicare il nome e cognome del Capo Ufficio; la presente scheda è compilata -  con l'apporto di TUTTO il personale della U.O. - e sottoscritta dal Capo Ufficio:</t>
  </si>
  <si>
    <t>Per la pianificazione e il monitoraggio della formazione per il  personale dei Centri o altre Strutture non articolate in Uffici, nonché  per il  personale dei Dipartimenti, qualora non prestino  servizio presso un Ufficio dipartimentale, la presente scheda è compilata   - con l'apporto di TUTTO il personale della U.O. - e sottoscritta dal Funzionario o EP incaricato dal Responsabile di Struttura come unità di supporto alla pianificazione/monitoraggio:</t>
  </si>
  <si>
    <r>
      <t xml:space="preserve">La formazione e lo sviluppo delle conoscenze, delle competenze e delle capacità delle persone costituiscono uno strumento fondamentale nella gestione delle risorse umane delle amministrazioni e si collocano al centro del loro processo di rinnovamento. (...) Occorre che le persone e le amministrazioni si approprino della dimensione “valoriale” della formazione, aumentando ovvero migliorando la consapevolezza del fatto che le iniziative di sviluppo delle conoscenze e delle competenze devono </t>
    </r>
    <r>
      <rPr>
        <b/>
        <i/>
        <sz val="10"/>
        <rFont val="Calibri"/>
        <family val="2"/>
      </rPr>
      <t xml:space="preserve">produrre valore </t>
    </r>
    <r>
      <rPr>
        <i/>
        <sz val="10"/>
        <rFont val="Calibri"/>
        <family val="2"/>
      </rPr>
      <t xml:space="preserve">per tre insiemi di soggetti: </t>
    </r>
    <r>
      <rPr>
        <b/>
        <i/>
        <sz val="10"/>
        <rFont val="Calibri"/>
        <family val="2"/>
      </rPr>
      <t xml:space="preserve">le persone che lavorano nelle amministrazioni quali beneficiari diretti delle iniziative formative, innanzi tutto; le amministrazioni stesse; i cittadini e le imprese quali destinatari dei servizi erogati dalle amministrazioni </t>
    </r>
    <r>
      <rPr>
        <i/>
        <sz val="10"/>
        <rFont val="Calibri"/>
        <family val="2"/>
      </rPr>
      <t>(Direttiva Dipartimento Funzione Pubblica, 16.1.2025)</t>
    </r>
  </si>
  <si>
    <r>
      <t xml:space="preserve">Il Capo Ufficio: dott./sig.
</t>
    </r>
    <r>
      <rPr>
        <b/>
        <i/>
        <sz val="12"/>
        <rFont val="Calibri"/>
        <family val="2"/>
      </rPr>
      <t>(indicare nome e cognome)</t>
    </r>
  </si>
  <si>
    <r>
      <t xml:space="preserve">Funzionario o EP incaricato dal Responsabile di Struttura come unità di supporto alla pianificazione/monitoraggio: dott./sig.
</t>
    </r>
    <r>
      <rPr>
        <b/>
        <i/>
        <sz val="12"/>
        <color theme="1"/>
        <rFont val="Calibri"/>
        <family val="2"/>
      </rPr>
      <t>(indicare nome e cognome)</t>
    </r>
  </si>
  <si>
    <t>Se in regime di Part-Time, indicare il n. di ore settimanali
 (NON COMPILARE se in regime di tempo pieno)</t>
  </si>
  <si>
    <t>Data di invio del presente rapporto di monitoraggio al DIRIGENTE/Responsabile di struttura</t>
  </si>
  <si>
    <r>
      <t xml:space="preserve">Funzionario o EP incaricato dal Responsabile di Struttura come unità di supporto alla pianificazione/monitoraggio: dott./sig.
</t>
    </r>
    <r>
      <rPr>
        <b/>
        <i/>
        <sz val="11"/>
        <color theme="1"/>
        <rFont val="Calibri"/>
        <family val="2"/>
      </rPr>
      <t>(indicare nome e cognome)</t>
    </r>
  </si>
  <si>
    <t>Caricamento degli ATTESTATI 2026 in piattaforma U-WEB Formazione, nella sezione Curriculum formativo - I MIEI CORSI. 
N.B. il caricamento dell'attestato è possibile quando il pulsante “carica attestato” ↑ è attivo. ATTENZIONE: non vanno caricati attestati conseguiti prima del 2026.</t>
  </si>
  <si>
    <r>
      <t xml:space="preserve">B. [COMPILARE SOLO per i funzionari ed EP che ricoprono i seguenti incarichi di responsabilità: Capi Ufficio dell’Amministrazione centrale, delle Scuole e dei Dipartimenti; Direttori Tecnici delle Strutture decentrate; Responsabili dei processi amministrativo-contabili]
Ha completato il corso "Sicurezza dei dati e Cybersicurezza” (CODICE 83- FORMOBB, n.1 ora di formazione OBBLIGATORIA  in materia di privacy) e ha caricato l'ATTESTATO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>? 
SI/NO</t>
    </r>
  </si>
  <si>
    <r>
      <t xml:space="preserve">D. [solo per i lavoratori agili] 
Ha completato il corso  “Svolgere il lavoro agile in sicurezza” (Codice 23 -    FORMOBB, 1 ora di formazione OBBLIGATORIA in materia di lavoro agile) e  ha caricato l'ATTESTATO 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>? 
SI/NO/Seguito prima del 2026/Non ammesso al lavoro agile</t>
    </r>
  </si>
  <si>
    <r>
      <t xml:space="preserve">E. Ha completato il Webinar obbligatorio di 1 ora   “Le azioni di Ateneo per la parità di genere” (Codice 81- FORMOBB) e ha caricato l'ATTESTATO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 xml:space="preserve">? 
SI/NO </t>
    </r>
  </si>
  <si>
    <r>
      <t xml:space="preserve">Caricamento degli ATTESTATI 2026 in piattaforma </t>
    </r>
    <r>
      <rPr>
        <b/>
        <i/>
        <sz val="18"/>
        <rFont val="Calibri"/>
        <family val="2"/>
      </rPr>
      <t>U-WEB Formazione</t>
    </r>
    <r>
      <rPr>
        <b/>
        <sz val="18"/>
        <rFont val="Calibri"/>
        <family val="2"/>
      </rPr>
      <t xml:space="preserve">, nella sezione </t>
    </r>
    <r>
      <rPr>
        <b/>
        <i/>
        <sz val="18"/>
        <rFont val="Calibri"/>
        <family val="2"/>
      </rPr>
      <t>Curriculum formativo - I MIEI CORSI</t>
    </r>
    <r>
      <rPr>
        <b/>
        <sz val="18"/>
        <rFont val="Calibri"/>
        <family val="2"/>
      </rPr>
      <t>. 
N.B. il caricamento dell'attestato è possibile quando il pulsante “carica attestato” ↑ è attivo. ATTENZIONE: non vanno caricati attestati conseguiti prima del 2026.</t>
    </r>
  </si>
  <si>
    <r>
      <t xml:space="preserve">H. Ha completato l’iniziativa formativa sull'accessibilità digitale  (prevista nel PIAO 26/28 come obiettivo trasversale di Ateneo) e ha caricato l'ATTESTATO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 xml:space="preserve">? 
SI/NO </t>
    </r>
  </si>
  <si>
    <r>
      <t>G.Ha completato il corso  “Cyber Guru Awareness ” -Codici 155 - 156 - 157 - FORMTA (6 ore di formazione  in materia di Cybersicurezza) e ha  caricato l'ATTESTATO  in piattaforma</t>
    </r>
    <r>
      <rPr>
        <b/>
        <i/>
        <sz val="12"/>
        <rFont val="Calibri"/>
        <family val="2"/>
      </rPr>
      <t xml:space="preserve"> U-Web Formazione</t>
    </r>
    <r>
      <rPr>
        <b/>
        <sz val="12"/>
        <rFont val="Calibri"/>
        <family val="2"/>
      </rPr>
      <t>?
SI/NO</t>
    </r>
  </si>
  <si>
    <t>H. In questo I rapporto la presente colonna non va compilata: è in corso di organizzazione l'iniziativa formativa sull'accessibilità digitale  (prevista nel PIAO 26/28 come obiettivo trasversale di Ateneo)</t>
  </si>
  <si>
    <t>A. In questo I rapporto la presente colonna non va compilata: è in corso di organizzazione l'iniziativa formativa Codice 80 – FORMOBB - n.3 ore di formazione obbligatoria  in materia di etica, prevenzione della corruzione e trasparenza e integrità</t>
  </si>
  <si>
    <t xml:space="preserve"> </t>
  </si>
  <si>
    <r>
      <t xml:space="preserve">I. Ha caricato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 xml:space="preserve">, nella sezione </t>
    </r>
    <r>
      <rPr>
        <b/>
        <i/>
        <sz val="12"/>
        <rFont val="Calibri"/>
        <family val="2"/>
      </rPr>
      <t>Curriculum formativo - I MIEI CORSI</t>
    </r>
    <r>
      <rPr>
        <b/>
        <sz val="12"/>
        <rFont val="Calibri"/>
        <family val="2"/>
      </rPr>
      <t>, gli ATTESTATI degli altri corsi 2026 già completati?
SI/NO</t>
    </r>
  </si>
  <si>
    <r>
      <t xml:space="preserve">per il </t>
    </r>
    <r>
      <rPr>
        <b/>
        <u/>
        <sz val="11"/>
        <color theme="10"/>
        <rFont val="Calibri"/>
        <family val="2"/>
      </rPr>
      <t>personale a tempo pieno</t>
    </r>
    <r>
      <rPr>
        <u/>
        <sz val="11"/>
        <color theme="10"/>
        <rFont val="Calibri"/>
        <family val="2"/>
      </rPr>
      <t xml:space="preserve"> è pari a 40 ore: cfr.  circolare PG n. 36440/2026;</t>
    </r>
  </si>
  <si>
    <r>
      <t xml:space="preserve">per il </t>
    </r>
    <r>
      <rPr>
        <b/>
        <u/>
        <sz val="11"/>
        <color theme="10"/>
        <rFont val="Aptos Narrow"/>
        <family val="2"/>
        <scheme val="minor"/>
      </rPr>
      <t>personale in part-time</t>
    </r>
    <r>
      <rPr>
        <u/>
        <sz val="11"/>
        <color theme="10"/>
        <rFont val="Aptos Narrow"/>
        <family val="2"/>
        <scheme val="minor"/>
      </rPr>
      <t xml:space="preserve"> è pari al numero di ore riportato nell’allegato 4 alla circolare PG n. 36440/2026. </t>
    </r>
  </si>
  <si>
    <r>
      <t>A. Ha completato l’iniziativa formativa "FOCUS UNINA 2026 AT" (CODICE 80 - FORMOBB, n.3 ore di formazione obbligatoria  in materia di etica, prevenzione della corruzione e trasparenza e/o
integrità) e ha caricato l'ATTESTATO in piattaforma</t>
    </r>
    <r>
      <rPr>
        <b/>
        <i/>
        <sz val="12"/>
        <rFont val="Calibri"/>
        <family val="2"/>
      </rPr>
      <t xml:space="preserve"> U-Web Formazione</t>
    </r>
    <r>
      <rPr>
        <b/>
        <sz val="12"/>
        <rFont val="Calibri"/>
        <family val="2"/>
      </rPr>
      <t>? 
SI/NO</t>
    </r>
  </si>
  <si>
    <r>
      <t xml:space="preserve">F. Ha completato il Webinar obbligatorio di 1 ora  “Uso consapevole e corretto della IA nell’ambito dei servizi erogati dall’Amministrazione” (Codice 82 - FORMOBB) e ha caricato l'ATTESTATO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 xml:space="preserve">? 
SI/NO </t>
    </r>
  </si>
  <si>
    <r>
      <t xml:space="preserve">C. Ha completato le attività formative (FORMSIC) in materia di sicurezza - eventualmente previste con  comunicazioni a cura dell'Ufficio Formazione - e  ha caricato l'ATTESTATO  in piattaforma </t>
    </r>
    <r>
      <rPr>
        <b/>
        <i/>
        <sz val="12"/>
        <rFont val="Calibri"/>
        <family val="2"/>
      </rPr>
      <t>U-Web Formazione</t>
    </r>
    <r>
      <rPr>
        <b/>
        <sz val="12"/>
        <rFont val="Calibri"/>
        <family val="2"/>
      </rPr>
      <t>?
SI/NO/Non ho ricevuto comunicazioni</t>
    </r>
  </si>
  <si>
    <r>
      <t xml:space="preserve">N.B. </t>
    </r>
    <r>
      <rPr>
        <b/>
        <u/>
        <sz val="10"/>
        <color theme="1"/>
        <rFont val="Calibri"/>
        <family val="2"/>
      </rPr>
      <t>il presente file, con il I rapporto completato, va inviato al dirigente/Responsabile di Struttura nel periodo consigliato:</t>
    </r>
  </si>
  <si>
    <t>15 – 30 giugno 2026</t>
  </si>
  <si>
    <t>16 – 30 novembre 2026</t>
  </si>
  <si>
    <t>DATI DI SINTESI</t>
  </si>
  <si>
    <t>N.unità di personale in servizio presso la U.O. alla data del 31/12/2026 (non sono computati i neoassunti e  le unità assenti per più di 2 mesi per motivi diversi dalle ferie)</t>
  </si>
  <si>
    <t>N. unità di personale in servizio alla data del 31/12/2026   (non sono computati i neoassunti e  le unità assenti per più di 2 mesi per motivi diversi dalle ferie) per le quali sono state pianificate almeno 40 ore di formazione</t>
  </si>
  <si>
    <r>
      <t xml:space="preserve">Si tratta di un caso particolare da escludere dal computo?   </t>
    </r>
    <r>
      <rPr>
        <b/>
        <sz val="12"/>
        <color rgb="FFFF0000"/>
        <rFont val="Calibri"/>
        <family val="2"/>
      </rPr>
      <t>(*)</t>
    </r>
    <r>
      <rPr>
        <b/>
        <sz val="12"/>
        <rFont val="Calibri"/>
        <family val="2"/>
      </rPr>
      <t xml:space="preserve">
- SI,  neoassunto dopo il 30/6
</t>
    </r>
    <r>
      <rPr>
        <i/>
        <sz val="12"/>
        <rFont val="Calibri"/>
        <family val="2"/>
      </rPr>
      <t>oppure</t>
    </r>
    <r>
      <rPr>
        <b/>
        <i/>
        <sz val="12"/>
        <rFont val="Calibri"/>
        <family val="2"/>
      </rPr>
      <t xml:space="preserve">
</t>
    </r>
    <r>
      <rPr>
        <b/>
        <sz val="12"/>
        <rFont val="Calibri"/>
        <family val="2"/>
      </rPr>
      <t xml:space="preserve">- SI, assente per più di 2 mesi per motivi diversi dalle ferie
 </t>
    </r>
  </si>
  <si>
    <t>18 – 25 gennaio 2027</t>
  </si>
  <si>
    <t xml:space="preserve">N.B. per il computo delle unità di personale, riferirsi all'all. 6 del SMVP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</si>
</sst>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5" x14ac:knownFonts="1">
    <font>
      <sz val="11"/>
      <color theme="1"/>
      <name val="Aptos Narrow"/>
      <charset val="134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8"/>
      <name val="Calibri"/>
      <family val="2"/>
    </font>
    <font>
      <b/>
      <i/>
      <sz val="11"/>
      <color rgb="FF000000"/>
      <name val="Aptos"/>
      <family val="2"/>
    </font>
    <font>
      <i/>
      <sz val="10"/>
      <name val="Calibri"/>
      <family val="2"/>
    </font>
    <font>
      <u/>
      <sz val="11"/>
      <color theme="10"/>
      <name val="Aptos Narrow"/>
      <family val="2"/>
      <scheme val="minor"/>
    </font>
    <font>
      <b/>
      <sz val="14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ptos"/>
      <family val="2"/>
    </font>
    <font>
      <b/>
      <i/>
      <sz val="14"/>
      <color theme="1"/>
      <name val="Aptos Narrow"/>
      <family val="2"/>
      <scheme val="minor"/>
    </font>
    <font>
      <b/>
      <i/>
      <sz val="22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i/>
      <u/>
      <sz val="10"/>
      <name val="Calibri"/>
      <family val="2"/>
    </font>
    <font>
      <b/>
      <i/>
      <sz val="12"/>
      <name val="Calibri"/>
      <family val="2"/>
    </font>
    <font>
      <b/>
      <i/>
      <sz val="10"/>
      <color rgb="FF000000"/>
      <name val="Calibri"/>
      <family val="2"/>
    </font>
    <font>
      <b/>
      <sz val="12"/>
      <color rgb="FFFF0000"/>
      <name val="Calibri"/>
      <family val="2"/>
    </font>
    <font>
      <i/>
      <sz val="12"/>
      <name val="Calibri"/>
      <family val="2"/>
    </font>
    <font>
      <u/>
      <sz val="11"/>
      <color rgb="FFFF0000"/>
      <name val="Aptos Narrow"/>
      <family val="2"/>
      <scheme val="minor"/>
    </font>
    <font>
      <b/>
      <u/>
      <sz val="10"/>
      <color theme="1"/>
      <name val="Calibri"/>
      <family val="2"/>
    </font>
    <font>
      <u/>
      <sz val="11"/>
      <name val="Aptos Narrow"/>
      <family val="2"/>
      <scheme val="minor"/>
    </font>
    <font>
      <b/>
      <i/>
      <sz val="10"/>
      <color rgb="FFC00000"/>
      <name val="Calibri"/>
      <family val="2"/>
    </font>
    <font>
      <b/>
      <sz val="11"/>
      <name val="Calibri"/>
      <family val="2"/>
    </font>
    <font>
      <b/>
      <i/>
      <sz val="11"/>
      <color rgb="FF000000"/>
      <name val="Calibri"/>
      <family val="2"/>
    </font>
    <font>
      <sz val="10"/>
      <name val="Bierstadt Display"/>
      <family val="2"/>
    </font>
    <font>
      <b/>
      <i/>
      <sz val="10"/>
      <name val="Bierstadt Display"/>
      <family val="2"/>
    </font>
    <font>
      <sz val="11"/>
      <color theme="1"/>
      <name val="Bierstadt Display"/>
      <family val="2"/>
    </font>
    <font>
      <b/>
      <i/>
      <sz val="11"/>
      <color theme="1"/>
      <name val="Calibri"/>
      <family val="2"/>
    </font>
    <font>
      <b/>
      <i/>
      <sz val="12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i/>
      <sz val="14"/>
      <color theme="1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b/>
      <i/>
      <sz val="18"/>
      <name val="Calibri"/>
      <family val="2"/>
    </font>
    <font>
      <b/>
      <u/>
      <sz val="11"/>
      <color theme="10"/>
      <name val="Calibri"/>
      <family val="2"/>
    </font>
    <font>
      <b/>
      <u/>
      <sz val="11"/>
      <color theme="10"/>
      <name val="Aptos Narrow"/>
      <family val="2"/>
      <scheme val="minor"/>
    </font>
    <font>
      <b/>
      <sz val="2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39994506668294322"/>
        <bgColor indexed="64"/>
      </patternFill>
    </fill>
  </fills>
  <borders count="4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3" borderId="0" xfId="0" applyFill="1"/>
    <xf numFmtId="0" fontId="10" fillId="5" borderId="9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5" borderId="16" xfId="0" applyFont="1" applyFill="1" applyBorder="1"/>
    <xf numFmtId="0" fontId="4" fillId="5" borderId="17" xfId="0" applyFont="1" applyFill="1" applyBorder="1"/>
    <xf numFmtId="0" fontId="13" fillId="0" borderId="0" xfId="1"/>
    <xf numFmtId="0" fontId="14" fillId="0" borderId="19" xfId="0" applyFont="1" applyBorder="1" applyAlignment="1">
      <alignment horizontal="left" wrapText="1"/>
    </xf>
    <xf numFmtId="0" fontId="4" fillId="0" borderId="19" xfId="0" applyFont="1" applyBorder="1"/>
    <xf numFmtId="0" fontId="3" fillId="0" borderId="0" xfId="0" applyFont="1" applyProtection="1">
      <protection locked="0"/>
    </xf>
    <xf numFmtId="0" fontId="4" fillId="0" borderId="20" xfId="0" applyFont="1" applyBorder="1" applyProtection="1">
      <protection locked="0"/>
    </xf>
    <xf numFmtId="0" fontId="4" fillId="0" borderId="20" xfId="0" applyFont="1" applyBorder="1" applyAlignment="1" applyProtection="1">
      <alignment wrapText="1"/>
      <protection locked="0"/>
    </xf>
    <xf numFmtId="1" fontId="4" fillId="0" borderId="20" xfId="0" applyNumberFormat="1" applyFont="1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horizontal="center" wrapText="1"/>
      <protection locked="0"/>
    </xf>
    <xf numFmtId="0" fontId="12" fillId="0" borderId="0" xfId="0" applyFont="1" applyAlignment="1">
      <alignment vertical="center" wrapText="1"/>
    </xf>
    <xf numFmtId="0" fontId="7" fillId="7" borderId="4" xfId="0" applyFont="1" applyFill="1" applyBorder="1" applyAlignment="1">
      <alignment vertical="center" wrapText="1"/>
    </xf>
    <xf numFmtId="0" fontId="3" fillId="0" borderId="20" xfId="0" applyFont="1" applyBorder="1" applyProtection="1">
      <protection locked="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1" fontId="3" fillId="0" borderId="20" xfId="0" applyNumberFormat="1" applyFont="1" applyBorder="1" applyProtection="1">
      <protection locked="0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6" xfId="0" applyFont="1" applyBorder="1" applyAlignment="1">
      <alignment wrapText="1"/>
    </xf>
    <xf numFmtId="14" fontId="0" fillId="4" borderId="4" xfId="0" applyNumberForma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4" fillId="0" borderId="20" xfId="0" applyFont="1" applyBorder="1" applyAlignment="1" applyProtection="1">
      <alignment horizontal="center" wrapText="1"/>
      <protection locked="0"/>
    </xf>
    <xf numFmtId="0" fontId="18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0" fontId="0" fillId="4" borderId="0" xfId="0" applyFill="1" applyAlignment="1" applyProtection="1">
      <alignment horizontal="center" vertical="center" wrapText="1"/>
      <protection locked="0"/>
    </xf>
    <xf numFmtId="0" fontId="15" fillId="6" borderId="20" xfId="0" applyFont="1" applyFill="1" applyBorder="1" applyAlignment="1">
      <alignment horizontal="center" wrapText="1"/>
    </xf>
    <xf numFmtId="0" fontId="1" fillId="5" borderId="28" xfId="0" applyFont="1" applyFill="1" applyBorder="1" applyAlignment="1">
      <alignment wrapText="1"/>
    </xf>
    <xf numFmtId="14" fontId="1" fillId="5" borderId="29" xfId="0" applyNumberFormat="1" applyFont="1" applyFill="1" applyBorder="1" applyAlignment="1">
      <alignment horizontal="left" wrapText="1"/>
    </xf>
    <xf numFmtId="49" fontId="4" fillId="5" borderId="30" xfId="0" applyNumberFormat="1" applyFont="1" applyFill="1" applyBorder="1" applyAlignment="1">
      <alignment horizontal="right"/>
    </xf>
    <xf numFmtId="14" fontId="4" fillId="5" borderId="31" xfId="0" applyNumberFormat="1" applyFont="1" applyFill="1" applyBorder="1" applyAlignment="1">
      <alignment horizontal="left"/>
    </xf>
    <xf numFmtId="0" fontId="1" fillId="5" borderId="28" xfId="0" applyFont="1" applyFill="1" applyBorder="1" applyAlignment="1">
      <alignment horizontal="left" wrapText="1"/>
    </xf>
    <xf numFmtId="0" fontId="15" fillId="6" borderId="8" xfId="0" applyFont="1" applyFill="1" applyBorder="1" applyAlignment="1">
      <alignment horizontal="center" wrapText="1"/>
    </xf>
    <xf numFmtId="0" fontId="4" fillId="0" borderId="8" xfId="0" applyFont="1" applyBorder="1" applyAlignment="1" applyProtection="1">
      <alignment horizontal="center" wrapText="1"/>
      <protection locked="0"/>
    </xf>
    <xf numFmtId="0" fontId="15" fillId="6" borderId="21" xfId="0" applyFont="1" applyFill="1" applyBorder="1" applyAlignment="1">
      <alignment horizontal="center" wrapText="1"/>
    </xf>
    <xf numFmtId="0" fontId="4" fillId="0" borderId="21" xfId="0" applyFont="1" applyBorder="1" applyAlignment="1" applyProtection="1">
      <alignment horizontal="center" wrapText="1"/>
      <protection locked="0"/>
    </xf>
    <xf numFmtId="1" fontId="4" fillId="0" borderId="21" xfId="0" applyNumberFormat="1" applyFont="1" applyBorder="1" applyAlignment="1" applyProtection="1">
      <alignment horizontal="center" wrapText="1"/>
      <protection locked="0"/>
    </xf>
    <xf numFmtId="1" fontId="3" fillId="0" borderId="21" xfId="0" applyNumberFormat="1" applyFont="1" applyBorder="1" applyProtection="1">
      <protection locked="0"/>
    </xf>
    <xf numFmtId="0" fontId="29" fillId="5" borderId="9" xfId="0" applyFont="1" applyFill="1" applyBorder="1" applyAlignment="1">
      <alignment vertical="center"/>
    </xf>
    <xf numFmtId="0" fontId="3" fillId="8" borderId="0" xfId="0" applyFont="1" applyFill="1"/>
    <xf numFmtId="0" fontId="4" fillId="5" borderId="2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33" fillId="0" borderId="0" xfId="0" applyFont="1"/>
    <xf numFmtId="0" fontId="32" fillId="0" borderId="0" xfId="0" applyFont="1" applyAlignment="1">
      <alignment horizontal="left" vertical="center" wrapText="1"/>
    </xf>
    <xf numFmtId="0" fontId="33" fillId="3" borderId="0" xfId="0" applyFont="1" applyFill="1"/>
    <xf numFmtId="0" fontId="37" fillId="0" borderId="0" xfId="0" applyFont="1"/>
    <xf numFmtId="0" fontId="37" fillId="0" borderId="20" xfId="0" applyFont="1" applyBorder="1" applyAlignment="1" applyProtection="1">
      <alignment horizontal="center" wrapText="1"/>
      <protection locked="0"/>
    </xf>
    <xf numFmtId="0" fontId="37" fillId="0" borderId="0" xfId="0" applyFont="1" applyAlignment="1">
      <alignment horizontal="center" wrapText="1"/>
    </xf>
    <xf numFmtId="14" fontId="37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wrapText="1"/>
    </xf>
    <xf numFmtId="0" fontId="31" fillId="0" borderId="20" xfId="0" applyFont="1" applyBorder="1"/>
    <xf numFmtId="0" fontId="3" fillId="0" borderId="20" xfId="0" applyFont="1" applyBorder="1"/>
    <xf numFmtId="0" fontId="4" fillId="5" borderId="16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wrapText="1"/>
      <protection locked="0"/>
    </xf>
    <xf numFmtId="0" fontId="37" fillId="3" borderId="20" xfId="0" applyFont="1" applyFill="1" applyBorder="1" applyAlignment="1">
      <alignment horizontal="center" wrapText="1"/>
    </xf>
    <xf numFmtId="14" fontId="40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6" fillId="0" borderId="0" xfId="1" applyFont="1" applyAlignment="1">
      <alignment horizontal="left" vertical="center"/>
    </xf>
    <xf numFmtId="0" fontId="3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4" fontId="1" fillId="5" borderId="29" xfId="0" applyNumberFormat="1" applyFont="1" applyFill="1" applyBorder="1" applyAlignment="1">
      <alignment horizontal="left" vertical="center" wrapText="1"/>
    </xf>
    <xf numFmtId="0" fontId="1" fillId="5" borderId="28" xfId="0" applyFont="1" applyFill="1" applyBorder="1" applyAlignment="1">
      <alignment horizontal="left" vertical="center" wrapText="1"/>
    </xf>
    <xf numFmtId="0" fontId="36" fillId="0" borderId="0" xfId="1" applyFont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 wrapText="1"/>
    </xf>
    <xf numFmtId="14" fontId="4" fillId="5" borderId="36" xfId="0" applyNumberFormat="1" applyFont="1" applyFill="1" applyBorder="1" applyAlignment="1">
      <alignment horizontal="left"/>
    </xf>
    <xf numFmtId="0" fontId="39" fillId="3" borderId="6" xfId="0" applyFont="1" applyFill="1" applyBorder="1" applyAlignment="1">
      <alignment vertical="center" wrapText="1"/>
    </xf>
    <xf numFmtId="0" fontId="39" fillId="3" borderId="7" xfId="0" applyFont="1" applyFill="1" applyBorder="1" applyAlignment="1">
      <alignment vertical="center" wrapText="1"/>
    </xf>
    <xf numFmtId="0" fontId="39" fillId="3" borderId="8" xfId="0" applyFont="1" applyFill="1" applyBorder="1" applyAlignment="1">
      <alignment vertical="center" wrapText="1"/>
    </xf>
    <xf numFmtId="49" fontId="4" fillId="9" borderId="40" xfId="0" applyNumberFormat="1" applyFont="1" applyFill="1" applyBorder="1" applyAlignment="1">
      <alignment horizontal="center" vertical="center" wrapText="1"/>
    </xf>
    <xf numFmtId="49" fontId="4" fillId="9" borderId="37" xfId="0" applyNumberFormat="1" applyFont="1" applyFill="1" applyBorder="1" applyAlignment="1">
      <alignment horizontal="center" vertical="center" wrapText="1"/>
    </xf>
    <xf numFmtId="14" fontId="3" fillId="0" borderId="0" xfId="0" applyNumberFormat="1" applyFont="1"/>
    <xf numFmtId="1" fontId="44" fillId="10" borderId="41" xfId="0" applyNumberFormat="1" applyFont="1" applyFill="1" applyBorder="1" applyAlignment="1">
      <alignment horizontal="center" vertical="center"/>
    </xf>
    <xf numFmtId="1" fontId="44" fillId="10" borderId="42" xfId="0" applyNumberFormat="1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left" vertical="center"/>
      <protection locked="0"/>
    </xf>
    <xf numFmtId="0" fontId="18" fillId="0" borderId="12" xfId="0" applyFont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34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37" fillId="4" borderId="4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center" wrapText="1"/>
    </xf>
    <xf numFmtId="0" fontId="3" fillId="0" borderId="12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30" fillId="5" borderId="23" xfId="0" applyFont="1" applyFill="1" applyBorder="1" applyAlignment="1">
      <alignment horizontal="center" vertical="center" wrapText="1"/>
    </xf>
    <xf numFmtId="0" fontId="30" fillId="5" borderId="24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wrapText="1"/>
    </xf>
    <xf numFmtId="0" fontId="14" fillId="0" borderId="19" xfId="0" applyFont="1" applyBorder="1" applyAlignment="1">
      <alignment horizontal="left" wrapText="1"/>
    </xf>
    <xf numFmtId="0" fontId="15" fillId="6" borderId="32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9" fontId="14" fillId="9" borderId="38" xfId="0" applyNumberFormat="1" applyFont="1" applyFill="1" applyBorder="1" applyAlignment="1">
      <alignment horizontal="center" vertical="center"/>
    </xf>
    <xf numFmtId="49" fontId="14" fillId="9" borderId="39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6" fillId="0" borderId="35" xfId="1" applyFont="1" applyBorder="1" applyAlignment="1">
      <alignment horizontal="left" vertical="center"/>
    </xf>
    <xf numFmtId="0" fontId="36" fillId="0" borderId="0" xfId="1" applyFont="1" applyBorder="1" applyAlignment="1">
      <alignment horizontal="left" vertical="center"/>
    </xf>
    <xf numFmtId="0" fontId="13" fillId="0" borderId="0" xfId="1" applyAlignment="1">
      <alignment horizontal="left" vertical="center"/>
    </xf>
    <xf numFmtId="0" fontId="15" fillId="5" borderId="4" xfId="0" applyFont="1" applyFill="1" applyBorder="1" applyAlignment="1">
      <alignment horizontal="right" vertical="center" wrapText="1"/>
    </xf>
    <xf numFmtId="0" fontId="33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 wrapText="1"/>
      <protection locked="0"/>
    </xf>
    <xf numFmtId="0" fontId="3" fillId="0" borderId="14" xfId="0" applyFont="1" applyBorder="1" applyAlignment="1" applyProtection="1">
      <alignment horizontal="center" wrapText="1"/>
      <protection locked="0"/>
    </xf>
    <xf numFmtId="0" fontId="36" fillId="0" borderId="0" xfId="1" applyFont="1" applyAlignment="1">
      <alignment horizontal="left" vertical="center"/>
    </xf>
    <xf numFmtId="0" fontId="39" fillId="3" borderId="6" xfId="0" applyFont="1" applyFill="1" applyBorder="1" applyAlignment="1">
      <alignment horizontal="center" wrapText="1"/>
    </xf>
    <xf numFmtId="0" fontId="39" fillId="3" borderId="7" xfId="0" applyFont="1" applyFill="1" applyBorder="1" applyAlignment="1">
      <alignment horizontal="center" wrapText="1"/>
    </xf>
    <xf numFmtId="0" fontId="39" fillId="3" borderId="8" xfId="0" applyFont="1" applyFill="1" applyBorder="1" applyAlignment="1">
      <alignment horizontal="center" wrapText="1"/>
    </xf>
    <xf numFmtId="0" fontId="15" fillId="6" borderId="2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right" vertical="center" wrapText="1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16" fillId="0" borderId="4" xfId="0" applyFont="1" applyBorder="1" applyAlignment="1">
      <alignment horizontal="left" wrapText="1"/>
    </xf>
    <xf numFmtId="0" fontId="17" fillId="0" borderId="0" xfId="0" applyFont="1" applyAlignment="1">
      <alignment horizontal="right" vertical="center"/>
    </xf>
    <xf numFmtId="0" fontId="11" fillId="5" borderId="12" xfId="0" applyFont="1" applyFill="1" applyBorder="1" applyAlignment="1">
      <alignment horizontal="justify" vertical="center"/>
    </xf>
    <xf numFmtId="0" fontId="8" fillId="5" borderId="13" xfId="0" applyFont="1" applyFill="1" applyBorder="1"/>
    <xf numFmtId="0" fontId="8" fillId="5" borderId="14" xfId="0" applyFont="1" applyFill="1" applyBorder="1"/>
    <xf numFmtId="0" fontId="12" fillId="0" borderId="0" xfId="0" applyFont="1" applyAlignment="1">
      <alignment horizontal="left" vertical="center"/>
    </xf>
    <xf numFmtId="0" fontId="15" fillId="6" borderId="2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6" fillId="6" borderId="25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6" fillId="6" borderId="25" xfId="0" applyFont="1" applyFill="1" applyBorder="1" applyAlignment="1">
      <alignment horizontal="left" wrapText="1"/>
    </xf>
    <xf numFmtId="0" fontId="6" fillId="6" borderId="5" xfId="0" applyFont="1" applyFill="1" applyBorder="1" applyAlignment="1">
      <alignment horizontal="left" wrapText="1"/>
    </xf>
    <xf numFmtId="0" fontId="15" fillId="6" borderId="6" xfId="0" applyFont="1" applyFill="1" applyBorder="1" applyAlignment="1">
      <alignment horizontal="center" wrapText="1"/>
    </xf>
    <xf numFmtId="0" fontId="15" fillId="6" borderId="8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</cellXfs>
  <cellStyles count="3">
    <cellStyle name="Collegamento ipertestuale" xfId="1" builtinId="8"/>
    <cellStyle name="Migliaia 2" xfId="2" xr:uid="{00000000-0005-0000-0000-00003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na.it/documents/d/guest/all_4_rimodulazione_parttime_ok" TargetMode="External"/><Relationship Id="rId2" Type="http://schemas.openxmlformats.org/officeDocument/2006/relationships/hyperlink" Target="https://www.unina.it/documents/d/guest/pg_2026_0036440_formazione_ta_2026" TargetMode="External"/><Relationship Id="rId1" Type="http://schemas.openxmlformats.org/officeDocument/2006/relationships/hyperlink" Target="https://www.unina.it/documents/d/guest/pg_2026_0036440_formazione_ta_202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na.it/documents/d/guest/all_4_rimodulazione_parttime_ok" TargetMode="External"/><Relationship Id="rId2" Type="http://schemas.openxmlformats.org/officeDocument/2006/relationships/hyperlink" Target="https://www.unina.it/documents/d/guest/pg_2026_0036440_formazione_ta_2026" TargetMode="External"/><Relationship Id="rId1" Type="http://schemas.openxmlformats.org/officeDocument/2006/relationships/hyperlink" Target="https://www.unina.it/documents/d/guest/pg_2026_0036440_formazione_ta_2026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nina.it/documents/11958/66177073/PG_2025_0056399_All_1_rimod_ore_PARTTIME.pdf" TargetMode="External"/><Relationship Id="rId1" Type="http://schemas.openxmlformats.org/officeDocument/2006/relationships/hyperlink" Target="https://www.unina.it/documents/11958/66177073/PG_2025_0056399_circolare_formazione_anno_202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na.it/documents/d/guest/all_4_rimodulazione_parttime_ok" TargetMode="External"/><Relationship Id="rId2" Type="http://schemas.openxmlformats.org/officeDocument/2006/relationships/hyperlink" Target="https://www.unina.it/documents/d/guest/pg_2026_0036440_formazione_ta_2026" TargetMode="External"/><Relationship Id="rId1" Type="http://schemas.openxmlformats.org/officeDocument/2006/relationships/hyperlink" Target="https://www.unina.it/documents/d/guest/pg_2026_0036440_formazione_ta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4"/>
  <sheetViews>
    <sheetView zoomScale="70" zoomScaleNormal="70" workbookViewId="0">
      <selection activeCell="B1" sqref="B1:C1"/>
    </sheetView>
  </sheetViews>
  <sheetFormatPr defaultColWidth="9" defaultRowHeight="15" x14ac:dyDescent="0.25"/>
  <cols>
    <col min="1" max="1" width="25.625" style="53" customWidth="1"/>
    <col min="2" max="2" width="37" style="53" customWidth="1"/>
    <col min="3" max="3" width="35.125" style="53" customWidth="1"/>
    <col min="4" max="4" width="7.5" style="53" customWidth="1"/>
    <col min="5" max="5" width="7.25" style="53" customWidth="1"/>
    <col min="6" max="6" width="7.625" style="53" customWidth="1"/>
    <col min="7" max="7" width="7.75" style="53" customWidth="1"/>
    <col min="8" max="8" width="24.375" style="53" customWidth="1"/>
    <col min="9" max="9" width="26.875" style="53" customWidth="1"/>
    <col min="10" max="10" width="14.125" style="53" customWidth="1"/>
    <col min="11" max="11" width="3.75" style="53" customWidth="1"/>
    <col min="12" max="14" width="24.375" style="53" customWidth="1"/>
    <col min="15" max="15" width="25.125" customWidth="1"/>
    <col min="16" max="16" width="21.875" style="53" customWidth="1"/>
    <col min="17" max="20" width="0" style="53" hidden="1" customWidth="1"/>
    <col min="21" max="21" width="9.125" style="53" hidden="1" customWidth="1"/>
    <col min="22" max="22" width="9" style="53" hidden="1" customWidth="1"/>
    <col min="23" max="25" width="0" style="53" hidden="1" customWidth="1"/>
    <col min="26" max="26" width="9" style="53"/>
    <col min="27" max="27" width="0" style="53" hidden="1" customWidth="1"/>
    <col min="28" max="29" width="9.125" style="53" hidden="1" customWidth="1"/>
    <col min="30" max="31" width="0" style="53" hidden="1" customWidth="1"/>
    <col min="32" max="16384" width="9" style="53"/>
  </cols>
  <sheetData>
    <row r="1" spans="1:29" s="52" customFormat="1" ht="39.75" customHeight="1" thickTop="1" thickBot="1" x14ac:dyDescent="0.25">
      <c r="A1" s="46" t="s">
        <v>0</v>
      </c>
      <c r="B1" s="130"/>
      <c r="C1" s="131"/>
      <c r="D1" s="1"/>
      <c r="E1" s="1"/>
      <c r="F1" s="1"/>
      <c r="G1" s="4"/>
      <c r="H1" s="4"/>
      <c r="I1" s="4"/>
      <c r="J1" s="4"/>
      <c r="K1" s="4"/>
      <c r="L1" s="4"/>
      <c r="M1" s="4"/>
      <c r="N1" s="4"/>
    </row>
    <row r="2" spans="1:29" s="51" customFormat="1" ht="118.5" customHeight="1" thickTop="1" thickBot="1" x14ac:dyDescent="0.25">
      <c r="A2" s="106" t="s">
        <v>58</v>
      </c>
      <c r="B2" s="107"/>
      <c r="C2" s="108"/>
      <c r="D2" s="117" t="s">
        <v>65</v>
      </c>
      <c r="E2" s="118"/>
      <c r="F2" s="118"/>
      <c r="G2" s="118"/>
      <c r="H2" s="118"/>
      <c r="I2" s="118"/>
      <c r="J2" s="118"/>
      <c r="K2" s="118"/>
      <c r="L2" s="18"/>
      <c r="M2" s="1"/>
      <c r="N2" s="1"/>
      <c r="U2" s="51" t="s">
        <v>2</v>
      </c>
      <c r="V2" s="51" t="s">
        <v>2</v>
      </c>
      <c r="AA2" s="51" t="s">
        <v>2</v>
      </c>
      <c r="AB2" s="51" t="s">
        <v>2</v>
      </c>
      <c r="AC2" s="51" t="s">
        <v>2</v>
      </c>
    </row>
    <row r="3" spans="1:29" s="51" customFormat="1" ht="59.25" customHeight="1" thickTop="1" thickBot="1" x14ac:dyDescent="0.25">
      <c r="A3" s="48" t="s">
        <v>3</v>
      </c>
      <c r="B3" s="39" t="s">
        <v>87</v>
      </c>
      <c r="C3" s="71" t="s">
        <v>88</v>
      </c>
      <c r="D3" s="1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U3" s="51" t="s">
        <v>6</v>
      </c>
      <c r="V3" s="51" t="s">
        <v>6</v>
      </c>
      <c r="AA3" s="51" t="s">
        <v>6</v>
      </c>
      <c r="AB3" s="51" t="s">
        <v>6</v>
      </c>
      <c r="AC3" s="51" t="s">
        <v>6</v>
      </c>
    </row>
    <row r="4" spans="1:29" s="51" customFormat="1" ht="25.5" customHeight="1" thickBot="1" x14ac:dyDescent="0.25">
      <c r="A4" s="49" t="s">
        <v>7</v>
      </c>
      <c r="B4" s="37" t="s">
        <v>8</v>
      </c>
      <c r="C4" s="38">
        <v>46157</v>
      </c>
      <c r="D4" s="121" t="s">
        <v>82</v>
      </c>
      <c r="E4" s="135"/>
      <c r="F4" s="135"/>
      <c r="G4" s="135"/>
      <c r="H4" s="135"/>
      <c r="I4" s="135"/>
      <c r="J4" s="1"/>
      <c r="K4" s="1"/>
      <c r="L4" s="1"/>
      <c r="M4" s="1"/>
      <c r="N4" s="1"/>
      <c r="U4" s="51" t="s">
        <v>10</v>
      </c>
      <c r="V4" s="51" t="s">
        <v>11</v>
      </c>
      <c r="AA4" s="51" t="s">
        <v>12</v>
      </c>
      <c r="AB4" s="51" t="s">
        <v>10</v>
      </c>
      <c r="AC4" s="51" t="s">
        <v>11</v>
      </c>
    </row>
    <row r="5" spans="1:29" ht="27.75" customHeight="1" thickTop="1" x14ac:dyDescent="0.25">
      <c r="A5" s="56"/>
      <c r="B5" s="56"/>
      <c r="C5" s="56"/>
      <c r="D5" s="123" t="s">
        <v>83</v>
      </c>
      <c r="E5" s="123"/>
      <c r="F5" s="123"/>
      <c r="G5" s="123"/>
      <c r="H5" s="123"/>
      <c r="I5" s="123"/>
      <c r="J5" s="56"/>
      <c r="K5" s="56"/>
      <c r="L5" s="56"/>
      <c r="M5" s="56"/>
      <c r="N5" s="56"/>
      <c r="AC5" s="53" t="s">
        <v>13</v>
      </c>
    </row>
    <row r="6" spans="1:29" s="51" customFormat="1" ht="12.75" x14ac:dyDescent="0.2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29" s="51" customFormat="1" ht="12.75" x14ac:dyDescent="0.2">
      <c r="A7" s="1" t="s">
        <v>60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9" s="51" customFormat="1" ht="46.5" customHeight="1" x14ac:dyDescent="0.35">
      <c r="A8" s="109" t="s">
        <v>14</v>
      </c>
      <c r="B8" s="110"/>
      <c r="C8" s="110"/>
      <c r="D8" s="1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36" t="s">
        <v>75</v>
      </c>
      <c r="R8" s="137"/>
      <c r="S8" s="137"/>
      <c r="T8" s="137"/>
      <c r="U8" s="137"/>
      <c r="V8" s="137"/>
      <c r="W8" s="137"/>
      <c r="X8" s="137"/>
      <c r="Y8" s="138"/>
    </row>
    <row r="9" spans="1:29" s="51" customFormat="1" ht="176.45" customHeight="1" x14ac:dyDescent="0.2">
      <c r="A9" s="113" t="s">
        <v>15</v>
      </c>
      <c r="B9" s="113" t="s">
        <v>16</v>
      </c>
      <c r="C9" s="88" t="s">
        <v>17</v>
      </c>
      <c r="D9" s="86" t="s">
        <v>18</v>
      </c>
      <c r="E9" s="87"/>
      <c r="F9" s="86" t="s">
        <v>19</v>
      </c>
      <c r="G9" s="87"/>
      <c r="H9" s="1"/>
      <c r="I9" s="1"/>
      <c r="J9" s="1"/>
      <c r="K9" s="1"/>
      <c r="L9" s="1"/>
      <c r="M9" s="1"/>
      <c r="N9" s="1"/>
      <c r="O9" s="1"/>
      <c r="P9" s="1"/>
      <c r="Q9" s="90" t="s">
        <v>79</v>
      </c>
      <c r="R9" s="90" t="s">
        <v>72</v>
      </c>
      <c r="S9" s="90" t="s">
        <v>86</v>
      </c>
      <c r="T9" s="90" t="s">
        <v>73</v>
      </c>
      <c r="U9" s="90" t="s">
        <v>74</v>
      </c>
      <c r="V9" s="90" t="s">
        <v>85</v>
      </c>
      <c r="W9" s="90" t="s">
        <v>77</v>
      </c>
      <c r="X9" s="90" t="s">
        <v>78</v>
      </c>
      <c r="Y9" s="90" t="s">
        <v>81</v>
      </c>
    </row>
    <row r="10" spans="1:29" s="51" customFormat="1" ht="37.9" customHeight="1" x14ac:dyDescent="0.25">
      <c r="A10" s="114"/>
      <c r="B10" s="114"/>
      <c r="C10" s="89"/>
      <c r="D10" s="34" t="s">
        <v>24</v>
      </c>
      <c r="E10" s="42" t="s">
        <v>25</v>
      </c>
      <c r="F10" s="40" t="s">
        <v>24</v>
      </c>
      <c r="G10" s="34" t="s">
        <v>25</v>
      </c>
      <c r="H10" s="1"/>
      <c r="I10" s="1"/>
      <c r="J10" s="1"/>
      <c r="K10" s="1"/>
      <c r="L10" s="1"/>
      <c r="M10" s="1"/>
      <c r="N10" s="1"/>
      <c r="O10" s="1"/>
      <c r="P10" s="1"/>
      <c r="Q10" s="91"/>
      <c r="R10" s="91"/>
      <c r="S10" s="91"/>
      <c r="T10" s="91"/>
      <c r="U10" s="91"/>
      <c r="V10" s="91"/>
      <c r="W10" s="91"/>
      <c r="X10" s="91"/>
      <c r="Y10" s="91"/>
    </row>
    <row r="11" spans="1:29" s="51" customFormat="1" ht="21.6" customHeight="1" x14ac:dyDescent="0.25">
      <c r="A11" s="14"/>
      <c r="B11" s="14"/>
      <c r="C11" s="15"/>
      <c r="D11" s="30"/>
      <c r="E11" s="43"/>
      <c r="F11" s="41"/>
      <c r="G11" s="30"/>
      <c r="H11" s="1"/>
      <c r="I11" s="1"/>
      <c r="J11" s="1"/>
      <c r="K11" s="1"/>
      <c r="L11" s="1"/>
      <c r="M11" s="1"/>
      <c r="N11" s="1"/>
      <c r="O11" s="1"/>
      <c r="P11" s="1"/>
      <c r="Q11" s="65"/>
      <c r="R11" s="57"/>
      <c r="S11" s="57"/>
      <c r="T11" s="57"/>
      <c r="U11" s="57"/>
      <c r="V11" s="57"/>
      <c r="W11" s="20"/>
      <c r="X11" s="65"/>
      <c r="Y11" s="61"/>
    </row>
    <row r="12" spans="1:29" s="51" customFormat="1" ht="21.6" customHeight="1" x14ac:dyDescent="0.25">
      <c r="A12" s="14"/>
      <c r="B12" s="14"/>
      <c r="C12" s="15"/>
      <c r="D12" s="30"/>
      <c r="E12" s="43"/>
      <c r="F12" s="41"/>
      <c r="G12" s="30"/>
      <c r="H12" s="1"/>
      <c r="I12" s="1"/>
      <c r="J12" s="1"/>
      <c r="K12" s="1"/>
      <c r="L12" s="1"/>
      <c r="M12" s="1"/>
      <c r="N12" s="1"/>
      <c r="O12" s="1"/>
      <c r="P12" s="1"/>
      <c r="Q12" s="65"/>
      <c r="R12" s="57"/>
      <c r="S12" s="57"/>
      <c r="T12" s="57"/>
      <c r="U12" s="57"/>
      <c r="V12" s="57"/>
      <c r="W12" s="20"/>
      <c r="X12" s="65" t="s">
        <v>80</v>
      </c>
      <c r="Y12" s="61"/>
    </row>
    <row r="13" spans="1:29" s="51" customFormat="1" ht="21.6" customHeight="1" x14ac:dyDescent="0.25">
      <c r="A13" s="14"/>
      <c r="B13" s="14"/>
      <c r="C13" s="15"/>
      <c r="D13" s="30"/>
      <c r="E13" s="43"/>
      <c r="F13" s="41"/>
      <c r="G13" s="30"/>
      <c r="H13" s="1"/>
      <c r="I13" s="1"/>
      <c r="J13" s="1"/>
      <c r="K13" s="1"/>
      <c r="L13" s="1"/>
      <c r="M13" s="1"/>
      <c r="N13" s="1"/>
      <c r="O13" s="1"/>
      <c r="P13" s="1"/>
      <c r="Q13" s="65"/>
      <c r="R13" s="57"/>
      <c r="S13" s="57"/>
      <c r="T13" s="57"/>
      <c r="U13" s="57"/>
      <c r="V13" s="57"/>
      <c r="W13" s="20"/>
      <c r="X13" s="65"/>
      <c r="Y13" s="61"/>
    </row>
    <row r="14" spans="1:29" s="51" customFormat="1" ht="21.6" customHeight="1" x14ac:dyDescent="0.25">
      <c r="A14" s="14"/>
      <c r="B14" s="14"/>
      <c r="C14" s="15"/>
      <c r="D14" s="30"/>
      <c r="E14" s="43"/>
      <c r="F14" s="41"/>
      <c r="G14" s="30"/>
      <c r="H14" s="1"/>
      <c r="I14" s="1"/>
      <c r="J14" s="1"/>
      <c r="K14" s="1"/>
      <c r="L14" s="1"/>
      <c r="M14" s="1"/>
      <c r="N14" s="1"/>
      <c r="O14" s="1"/>
      <c r="P14" s="1"/>
      <c r="Q14" s="65"/>
      <c r="R14" s="57"/>
      <c r="S14" s="57"/>
      <c r="T14" s="57"/>
      <c r="U14" s="57"/>
      <c r="V14" s="57"/>
      <c r="W14" s="20"/>
      <c r="X14" s="65"/>
      <c r="Y14" s="61"/>
    </row>
    <row r="15" spans="1:29" s="51" customFormat="1" ht="21.6" customHeight="1" x14ac:dyDescent="0.25">
      <c r="A15" s="14"/>
      <c r="B15" s="14"/>
      <c r="C15" s="15"/>
      <c r="D15" s="30"/>
      <c r="E15" s="43"/>
      <c r="F15" s="41"/>
      <c r="G15" s="30"/>
      <c r="H15" s="1"/>
      <c r="I15" s="1"/>
      <c r="J15" s="1"/>
      <c r="K15" s="1"/>
      <c r="L15" s="1"/>
      <c r="M15" s="1"/>
      <c r="N15" s="1"/>
      <c r="O15" s="1"/>
      <c r="P15" s="1"/>
      <c r="Q15" s="65"/>
      <c r="R15" s="57"/>
      <c r="S15" s="57"/>
      <c r="T15" s="57"/>
      <c r="U15" s="57"/>
      <c r="V15" s="57"/>
      <c r="W15" s="20"/>
      <c r="X15" s="65"/>
      <c r="Y15" s="61"/>
    </row>
    <row r="16" spans="1:29" s="51" customFormat="1" ht="21.6" customHeight="1" x14ac:dyDescent="0.25">
      <c r="A16" s="14"/>
      <c r="B16" s="14"/>
      <c r="C16" s="15"/>
      <c r="D16" s="30"/>
      <c r="E16" s="43"/>
      <c r="F16" s="41"/>
      <c r="G16" s="30"/>
      <c r="H16" s="1"/>
      <c r="I16" s="1"/>
      <c r="J16" s="1"/>
      <c r="K16" s="1"/>
      <c r="L16" s="1"/>
      <c r="M16" s="1"/>
      <c r="N16" s="1"/>
      <c r="O16" s="1"/>
      <c r="P16" s="1"/>
      <c r="Q16" s="65"/>
      <c r="R16" s="57"/>
      <c r="S16" s="57"/>
      <c r="T16" s="57"/>
      <c r="U16" s="57"/>
      <c r="V16" s="57"/>
      <c r="W16" s="20"/>
      <c r="X16" s="65"/>
      <c r="Y16" s="61"/>
    </row>
    <row r="17" spans="1:25" s="51" customFormat="1" ht="21.6" customHeight="1" x14ac:dyDescent="0.25">
      <c r="A17" s="14"/>
      <c r="B17" s="14"/>
      <c r="C17" s="15"/>
      <c r="D17" s="30"/>
      <c r="E17" s="43"/>
      <c r="F17" s="41"/>
      <c r="G17" s="30"/>
      <c r="H17" s="1"/>
      <c r="I17" s="1"/>
      <c r="J17" s="1"/>
      <c r="K17" s="1"/>
      <c r="L17" s="1"/>
      <c r="M17" s="1"/>
      <c r="N17" s="1"/>
      <c r="O17" s="1"/>
      <c r="P17" s="1"/>
      <c r="Q17" s="65"/>
      <c r="R17" s="57"/>
      <c r="S17" s="57"/>
      <c r="T17" s="57"/>
      <c r="U17" s="57"/>
      <c r="V17" s="57"/>
      <c r="W17" s="20"/>
      <c r="X17" s="65"/>
      <c r="Y17" s="61"/>
    </row>
    <row r="18" spans="1:25" s="51" customFormat="1" ht="21.6" customHeight="1" x14ac:dyDescent="0.25">
      <c r="A18" s="14"/>
      <c r="B18" s="14"/>
      <c r="C18" s="15"/>
      <c r="D18" s="30"/>
      <c r="E18" s="43"/>
      <c r="F18" s="41"/>
      <c r="G18" s="30"/>
      <c r="H18" s="1"/>
      <c r="I18" s="1"/>
      <c r="J18" s="1"/>
      <c r="K18" s="1"/>
      <c r="L18" s="1"/>
      <c r="M18" s="1"/>
      <c r="N18" s="1"/>
      <c r="O18" s="1"/>
      <c r="P18" s="1"/>
      <c r="Q18" s="65"/>
      <c r="R18" s="57"/>
      <c r="S18" s="57"/>
      <c r="T18" s="57"/>
      <c r="U18" s="57"/>
      <c r="V18" s="57"/>
      <c r="W18" s="20"/>
      <c r="X18" s="65"/>
      <c r="Y18" s="61"/>
    </row>
    <row r="19" spans="1:25" s="51" customFormat="1" ht="21.6" customHeight="1" x14ac:dyDescent="0.25">
      <c r="A19" s="14"/>
      <c r="B19" s="14"/>
      <c r="C19" s="15"/>
      <c r="D19" s="30"/>
      <c r="E19" s="43"/>
      <c r="F19" s="41"/>
      <c r="G19" s="30"/>
      <c r="H19" s="1"/>
      <c r="I19" s="1"/>
      <c r="J19" s="1"/>
      <c r="K19" s="1"/>
      <c r="L19" s="1"/>
      <c r="M19" s="1"/>
      <c r="N19" s="1"/>
      <c r="O19" s="1"/>
      <c r="P19" s="1"/>
      <c r="Q19" s="65"/>
      <c r="R19" s="57"/>
      <c r="S19" s="57"/>
      <c r="T19" s="57"/>
      <c r="U19" s="57"/>
      <c r="V19" s="57"/>
      <c r="W19" s="20"/>
      <c r="X19" s="65"/>
      <c r="Y19" s="61"/>
    </row>
    <row r="20" spans="1:25" s="51" customFormat="1" ht="21.6" customHeight="1" x14ac:dyDescent="0.25">
      <c r="A20" s="14"/>
      <c r="B20" s="14"/>
      <c r="C20" s="15"/>
      <c r="D20" s="30"/>
      <c r="E20" s="43"/>
      <c r="F20" s="41"/>
      <c r="G20" s="30"/>
      <c r="H20" s="1"/>
      <c r="I20" s="1"/>
      <c r="J20" s="1"/>
      <c r="K20" s="1"/>
      <c r="L20" s="1"/>
      <c r="M20" s="1"/>
      <c r="N20" s="1"/>
      <c r="O20" s="1"/>
      <c r="P20" s="1"/>
      <c r="Q20" s="65"/>
      <c r="R20" s="57"/>
      <c r="S20" s="57"/>
      <c r="T20" s="57"/>
      <c r="U20" s="57"/>
      <c r="V20" s="57"/>
      <c r="W20" s="20"/>
      <c r="X20" s="65"/>
      <c r="Y20" s="61"/>
    </row>
    <row r="21" spans="1:25" s="51" customFormat="1" ht="21.6" customHeight="1" x14ac:dyDescent="0.25">
      <c r="A21" s="14"/>
      <c r="B21" s="14"/>
      <c r="C21" s="15"/>
      <c r="D21" s="30"/>
      <c r="E21" s="43"/>
      <c r="F21" s="41"/>
      <c r="G21" s="30"/>
      <c r="H21" s="1"/>
      <c r="I21" s="1"/>
      <c r="J21" s="1"/>
      <c r="K21" s="1"/>
      <c r="L21" s="1"/>
      <c r="M21" s="1"/>
      <c r="N21" s="1"/>
      <c r="O21" s="1"/>
      <c r="P21" s="1"/>
      <c r="Q21" s="65"/>
      <c r="R21" s="57"/>
      <c r="S21" s="57"/>
      <c r="T21" s="57"/>
      <c r="U21" s="57"/>
      <c r="V21" s="57"/>
      <c r="W21" s="20"/>
      <c r="X21" s="65"/>
      <c r="Y21" s="61"/>
    </row>
    <row r="22" spans="1:25" s="51" customFormat="1" ht="21.6" customHeight="1" x14ac:dyDescent="0.25">
      <c r="A22" s="14"/>
      <c r="B22" s="14"/>
      <c r="C22" s="15"/>
      <c r="D22" s="30"/>
      <c r="E22" s="43"/>
      <c r="F22" s="41"/>
      <c r="G22" s="30"/>
      <c r="H22" s="1"/>
      <c r="I22" s="1"/>
      <c r="J22" s="1"/>
      <c r="K22" s="1"/>
      <c r="L22" s="1"/>
      <c r="M22" s="1"/>
      <c r="N22" s="1"/>
      <c r="O22" s="1"/>
      <c r="P22" s="1"/>
      <c r="Q22" s="65"/>
      <c r="R22" s="57"/>
      <c r="S22" s="57"/>
      <c r="T22" s="57"/>
      <c r="U22" s="57"/>
      <c r="V22" s="57"/>
      <c r="W22" s="20"/>
      <c r="X22" s="65"/>
      <c r="Y22" s="61"/>
    </row>
    <row r="23" spans="1:25" s="51" customFormat="1" ht="21.6" customHeight="1" x14ac:dyDescent="0.25">
      <c r="A23" s="14"/>
      <c r="B23" s="14"/>
      <c r="C23" s="15"/>
      <c r="D23" s="30"/>
      <c r="E23" s="43"/>
      <c r="F23" s="41"/>
      <c r="G23" s="30"/>
      <c r="H23" s="1"/>
      <c r="I23" s="1"/>
      <c r="J23" s="1"/>
      <c r="K23" s="1"/>
      <c r="L23" s="1"/>
      <c r="M23" s="1"/>
      <c r="N23" s="1"/>
      <c r="O23" s="1"/>
      <c r="P23" s="1"/>
      <c r="Q23" s="65"/>
      <c r="R23" s="57"/>
      <c r="S23" s="57"/>
      <c r="T23" s="57"/>
      <c r="U23" s="57"/>
      <c r="V23" s="57"/>
      <c r="W23" s="20"/>
      <c r="X23" s="65"/>
      <c r="Y23" s="61"/>
    </row>
    <row r="24" spans="1:25" s="51" customFormat="1" ht="21.6" customHeight="1" x14ac:dyDescent="0.25">
      <c r="A24" s="14"/>
      <c r="B24" s="14"/>
      <c r="C24" s="15"/>
      <c r="D24" s="30"/>
      <c r="E24" s="43"/>
      <c r="F24" s="41"/>
      <c r="G24" s="30"/>
      <c r="H24" s="1"/>
      <c r="I24" s="1"/>
      <c r="J24" s="1"/>
      <c r="K24" s="1"/>
      <c r="L24" s="1"/>
      <c r="M24" s="1"/>
      <c r="N24" s="1"/>
      <c r="O24" s="1"/>
      <c r="P24" s="1"/>
      <c r="Q24" s="65"/>
      <c r="R24" s="57"/>
      <c r="S24" s="57"/>
      <c r="T24" s="57"/>
      <c r="U24" s="57"/>
      <c r="V24" s="57"/>
      <c r="W24" s="20"/>
      <c r="X24" s="65"/>
      <c r="Y24" s="61"/>
    </row>
    <row r="25" spans="1:25" s="51" customFormat="1" ht="21.6" customHeight="1" x14ac:dyDescent="0.25">
      <c r="A25" s="14"/>
      <c r="B25" s="14"/>
      <c r="C25" s="15"/>
      <c r="D25" s="30"/>
      <c r="E25" s="43"/>
      <c r="F25" s="41"/>
      <c r="G25" s="30"/>
      <c r="H25" s="1"/>
      <c r="I25" s="1"/>
      <c r="J25" s="1"/>
      <c r="K25" s="1"/>
      <c r="L25" s="1"/>
      <c r="M25" s="1"/>
      <c r="N25" s="1"/>
      <c r="O25" s="1"/>
      <c r="P25" s="1"/>
      <c r="Q25" s="65"/>
      <c r="R25" s="57"/>
      <c r="S25" s="57"/>
      <c r="T25" s="57"/>
      <c r="U25" s="57"/>
      <c r="V25" s="57"/>
      <c r="W25" s="20"/>
      <c r="X25" s="65"/>
      <c r="Y25" s="61"/>
    </row>
    <row r="26" spans="1:25" s="51" customFormat="1" ht="21.6" customHeight="1" x14ac:dyDescent="0.25">
      <c r="A26" s="14"/>
      <c r="B26" s="14"/>
      <c r="C26" s="15"/>
      <c r="D26" s="30"/>
      <c r="E26" s="43"/>
      <c r="F26" s="41"/>
      <c r="G26" s="30"/>
      <c r="H26" s="1"/>
      <c r="I26" s="1"/>
      <c r="J26" s="1"/>
      <c r="K26" s="1"/>
      <c r="L26" s="1"/>
      <c r="M26" s="1"/>
      <c r="N26" s="1"/>
      <c r="O26" s="1"/>
      <c r="P26" s="1"/>
      <c r="Q26" s="65"/>
      <c r="R26" s="57"/>
      <c r="S26" s="57"/>
      <c r="T26" s="57"/>
      <c r="U26" s="57"/>
      <c r="V26" s="57"/>
      <c r="W26" s="20"/>
      <c r="X26" s="65"/>
      <c r="Y26" s="61"/>
    </row>
    <row r="27" spans="1:25" s="51" customFormat="1" ht="21.6" customHeight="1" x14ac:dyDescent="0.25">
      <c r="A27" s="14"/>
      <c r="B27" s="14"/>
      <c r="C27" s="15"/>
      <c r="D27" s="30"/>
      <c r="E27" s="43"/>
      <c r="F27" s="41"/>
      <c r="G27" s="30"/>
      <c r="H27" s="1"/>
      <c r="I27" s="1"/>
      <c r="J27" s="1"/>
      <c r="K27" s="1"/>
      <c r="L27" s="1"/>
      <c r="M27" s="1"/>
      <c r="N27" s="1"/>
      <c r="O27" s="1"/>
      <c r="P27" s="1"/>
      <c r="Q27" s="65"/>
      <c r="R27" s="57"/>
      <c r="S27" s="57"/>
      <c r="T27" s="57"/>
      <c r="U27" s="57"/>
      <c r="V27" s="57"/>
      <c r="W27" s="20"/>
      <c r="X27" s="65"/>
      <c r="Y27" s="61"/>
    </row>
    <row r="28" spans="1:25" s="51" customFormat="1" ht="21.6" customHeight="1" x14ac:dyDescent="0.25">
      <c r="A28" s="14"/>
      <c r="B28" s="14"/>
      <c r="C28" s="15"/>
      <c r="D28" s="30"/>
      <c r="E28" s="43"/>
      <c r="F28" s="41"/>
      <c r="G28" s="30"/>
      <c r="H28" s="1"/>
      <c r="I28" s="1"/>
      <c r="J28" s="1"/>
      <c r="K28" s="1"/>
      <c r="L28" s="1"/>
      <c r="M28" s="1"/>
      <c r="N28" s="1"/>
      <c r="O28" s="1"/>
      <c r="P28" s="1"/>
      <c r="Q28" s="65"/>
      <c r="R28" s="57"/>
      <c r="S28" s="57"/>
      <c r="T28" s="57"/>
      <c r="U28" s="57"/>
      <c r="V28" s="57"/>
      <c r="W28" s="20"/>
      <c r="X28" s="65"/>
      <c r="Y28" s="61"/>
    </row>
    <row r="29" spans="1:25" s="51" customFormat="1" ht="21.6" customHeight="1" x14ac:dyDescent="0.25">
      <c r="A29" s="14"/>
      <c r="B29" s="14"/>
      <c r="C29" s="15"/>
      <c r="D29" s="30"/>
      <c r="E29" s="43"/>
      <c r="F29" s="41"/>
      <c r="G29" s="30"/>
      <c r="H29" s="1"/>
      <c r="I29" s="1"/>
      <c r="J29" s="1"/>
      <c r="K29" s="1"/>
      <c r="L29" s="1"/>
      <c r="M29" s="1"/>
      <c r="N29" s="1"/>
      <c r="O29" s="1"/>
      <c r="P29" s="1"/>
      <c r="Q29" s="65"/>
      <c r="R29" s="57"/>
      <c r="S29" s="57"/>
      <c r="T29" s="57"/>
      <c r="U29" s="57"/>
      <c r="V29" s="57"/>
      <c r="W29" s="20"/>
      <c r="X29" s="65"/>
      <c r="Y29" s="61"/>
    </row>
    <row r="30" spans="1:25" s="51" customFormat="1" ht="21.6" customHeight="1" x14ac:dyDescent="0.25">
      <c r="A30" s="14"/>
      <c r="B30" s="14"/>
      <c r="C30" s="15"/>
      <c r="D30" s="30"/>
      <c r="E30" s="43"/>
      <c r="F30" s="41"/>
      <c r="G30" s="30"/>
      <c r="H30" s="1"/>
      <c r="I30" s="1"/>
      <c r="J30" s="1"/>
      <c r="K30" s="1"/>
      <c r="L30" s="1"/>
      <c r="M30" s="1"/>
      <c r="N30" s="1"/>
      <c r="O30" s="1"/>
      <c r="P30" s="1"/>
      <c r="Q30" s="65"/>
      <c r="R30" s="57"/>
      <c r="S30" s="57"/>
      <c r="T30" s="57"/>
      <c r="U30" s="57"/>
      <c r="V30" s="57"/>
      <c r="W30" s="20"/>
      <c r="X30" s="65"/>
      <c r="Y30" s="61"/>
    </row>
    <row r="31" spans="1:25" s="51" customFormat="1" ht="21.6" customHeight="1" x14ac:dyDescent="0.25">
      <c r="A31" s="14"/>
      <c r="B31" s="14"/>
      <c r="C31" s="15"/>
      <c r="D31" s="30"/>
      <c r="E31" s="43"/>
      <c r="F31" s="41"/>
      <c r="G31" s="30"/>
      <c r="H31" s="1"/>
      <c r="I31" s="1"/>
      <c r="J31" s="1"/>
      <c r="K31" s="1"/>
      <c r="L31" s="1"/>
      <c r="M31" s="1"/>
      <c r="N31" s="1"/>
      <c r="O31" s="1"/>
      <c r="P31" s="1"/>
      <c r="Q31" s="65"/>
      <c r="R31" s="57"/>
      <c r="S31" s="57"/>
      <c r="T31" s="57"/>
      <c r="U31" s="57"/>
      <c r="V31" s="57"/>
      <c r="W31" s="20"/>
      <c r="X31" s="65"/>
      <c r="Y31" s="61"/>
    </row>
    <row r="32" spans="1:25" s="51" customFormat="1" ht="21.6" customHeight="1" x14ac:dyDescent="0.25">
      <c r="A32" s="14"/>
      <c r="B32" s="14"/>
      <c r="C32" s="15"/>
      <c r="D32" s="30"/>
      <c r="E32" s="43"/>
      <c r="F32" s="41"/>
      <c r="G32" s="30"/>
      <c r="H32" s="1"/>
      <c r="I32" s="1"/>
      <c r="J32" s="1"/>
      <c r="K32" s="1"/>
      <c r="L32" s="1"/>
      <c r="M32" s="1"/>
      <c r="N32" s="1"/>
      <c r="O32" s="1"/>
      <c r="P32" s="1"/>
      <c r="Q32" s="65"/>
      <c r="R32" s="57"/>
      <c r="S32" s="57"/>
      <c r="T32" s="57"/>
      <c r="U32" s="57"/>
      <c r="V32" s="57"/>
      <c r="W32" s="20"/>
      <c r="X32" s="65"/>
      <c r="Y32" s="61"/>
    </row>
    <row r="33" spans="1:25" s="51" customFormat="1" ht="21.6" customHeight="1" x14ac:dyDescent="0.25">
      <c r="A33" s="14"/>
      <c r="B33" s="14"/>
      <c r="C33" s="15"/>
      <c r="D33" s="30"/>
      <c r="E33" s="43"/>
      <c r="F33" s="41"/>
      <c r="G33" s="30"/>
      <c r="H33" s="1"/>
      <c r="I33" s="1"/>
      <c r="J33" s="1"/>
      <c r="K33" s="1"/>
      <c r="L33" s="1"/>
      <c r="M33" s="1"/>
      <c r="N33" s="1"/>
      <c r="O33" s="1"/>
      <c r="P33" s="1"/>
      <c r="Q33" s="65"/>
      <c r="R33" s="57"/>
      <c r="S33" s="57"/>
      <c r="T33" s="57"/>
      <c r="U33" s="57"/>
      <c r="V33" s="57"/>
      <c r="W33" s="20"/>
      <c r="X33" s="65"/>
      <c r="Y33" s="61"/>
    </row>
    <row r="34" spans="1:25" s="51" customFormat="1" ht="21.6" customHeight="1" x14ac:dyDescent="0.25">
      <c r="A34" s="14"/>
      <c r="B34" s="14"/>
      <c r="C34" s="15"/>
      <c r="D34" s="30"/>
      <c r="E34" s="43"/>
      <c r="F34" s="41"/>
      <c r="G34" s="30"/>
      <c r="H34" s="1"/>
      <c r="I34" s="1"/>
      <c r="J34" s="1"/>
      <c r="K34" s="1"/>
      <c r="L34" s="1"/>
      <c r="M34" s="1"/>
      <c r="N34" s="1"/>
      <c r="O34" s="1"/>
      <c r="P34" s="1"/>
      <c r="Q34" s="65"/>
      <c r="R34" s="57"/>
      <c r="S34" s="57"/>
      <c r="T34" s="57"/>
      <c r="U34" s="57"/>
      <c r="V34" s="57"/>
      <c r="W34" s="20"/>
      <c r="X34" s="65"/>
      <c r="Y34" s="61"/>
    </row>
    <row r="35" spans="1:25" s="51" customFormat="1" ht="21.6" customHeight="1" x14ac:dyDescent="0.25">
      <c r="A35" s="14"/>
      <c r="B35" s="14"/>
      <c r="C35" s="15"/>
      <c r="D35" s="30"/>
      <c r="E35" s="43"/>
      <c r="F35" s="41"/>
      <c r="G35" s="30"/>
      <c r="H35" s="1"/>
      <c r="I35" s="1"/>
      <c r="J35" s="1"/>
      <c r="K35" s="1"/>
      <c r="L35" s="1"/>
      <c r="M35" s="1"/>
      <c r="N35" s="1"/>
      <c r="O35" s="1"/>
      <c r="P35" s="1"/>
      <c r="Q35" s="65"/>
      <c r="R35" s="57"/>
      <c r="S35" s="57"/>
      <c r="T35" s="57"/>
      <c r="U35" s="57"/>
      <c r="V35" s="57"/>
      <c r="W35" s="20"/>
      <c r="X35" s="65"/>
      <c r="Y35" s="61"/>
    </row>
    <row r="36" spans="1:25" s="51" customFormat="1" ht="21.6" customHeight="1" x14ac:dyDescent="0.25">
      <c r="A36" s="14"/>
      <c r="B36" s="14"/>
      <c r="C36" s="15"/>
      <c r="D36" s="30"/>
      <c r="E36" s="43"/>
      <c r="F36" s="41"/>
      <c r="G36" s="30"/>
      <c r="H36" s="1"/>
      <c r="I36" s="1"/>
      <c r="J36" s="1"/>
      <c r="K36" s="1"/>
      <c r="L36" s="1"/>
      <c r="M36" s="1"/>
      <c r="N36" s="1"/>
      <c r="O36" s="1"/>
      <c r="P36" s="1"/>
      <c r="Q36" s="65"/>
      <c r="R36" s="57"/>
      <c r="S36" s="57"/>
      <c r="T36" s="57"/>
      <c r="U36" s="57"/>
      <c r="V36" s="57"/>
      <c r="W36" s="20"/>
      <c r="X36" s="65"/>
      <c r="Y36" s="61"/>
    </row>
    <row r="37" spans="1:25" s="51" customFormat="1" ht="21.6" customHeight="1" x14ac:dyDescent="0.25">
      <c r="A37" s="14"/>
      <c r="B37" s="14"/>
      <c r="C37" s="15"/>
      <c r="D37" s="30"/>
      <c r="E37" s="43"/>
      <c r="F37" s="41"/>
      <c r="G37" s="30"/>
      <c r="H37" s="1"/>
      <c r="I37" s="1"/>
      <c r="J37" s="1"/>
      <c r="K37" s="1"/>
      <c r="L37" s="1"/>
      <c r="M37" s="1"/>
      <c r="N37" s="1"/>
      <c r="O37" s="1"/>
      <c r="P37" s="1"/>
      <c r="Q37" s="65"/>
      <c r="R37" s="57"/>
      <c r="S37" s="57"/>
      <c r="T37" s="57"/>
      <c r="U37" s="57"/>
      <c r="V37" s="57"/>
      <c r="W37" s="20"/>
      <c r="X37" s="65"/>
      <c r="Y37" s="61"/>
    </row>
    <row r="38" spans="1:25" s="51" customFormat="1" ht="21.6" customHeight="1" x14ac:dyDescent="0.25">
      <c r="A38" s="14"/>
      <c r="B38" s="14"/>
      <c r="C38" s="15"/>
      <c r="D38" s="30"/>
      <c r="E38" s="43"/>
      <c r="F38" s="41"/>
      <c r="G38" s="30"/>
      <c r="H38" s="1"/>
      <c r="I38" s="1"/>
      <c r="J38" s="1"/>
      <c r="K38" s="1"/>
      <c r="L38" s="1"/>
      <c r="M38" s="1"/>
      <c r="N38" s="1"/>
      <c r="O38" s="1"/>
      <c r="P38" s="1"/>
      <c r="Q38" s="65"/>
      <c r="R38" s="57"/>
      <c r="S38" s="57"/>
      <c r="T38" s="57"/>
      <c r="U38" s="57"/>
      <c r="V38" s="57"/>
      <c r="W38" s="20"/>
      <c r="X38" s="65"/>
      <c r="Y38" s="61"/>
    </row>
    <row r="39" spans="1:25" s="51" customFormat="1" ht="21.6" customHeight="1" x14ac:dyDescent="0.25">
      <c r="A39" s="14"/>
      <c r="B39" s="14"/>
      <c r="C39" s="15"/>
      <c r="D39" s="30"/>
      <c r="E39" s="43"/>
      <c r="F39" s="41"/>
      <c r="G39" s="30"/>
      <c r="H39" s="1"/>
      <c r="I39" s="1"/>
      <c r="J39" s="1"/>
      <c r="K39" s="1"/>
      <c r="L39" s="1"/>
      <c r="M39" s="1"/>
      <c r="N39" s="1"/>
      <c r="O39" s="1"/>
      <c r="P39" s="1"/>
      <c r="Q39" s="65"/>
      <c r="R39" s="57"/>
      <c r="S39" s="57"/>
      <c r="T39" s="57"/>
      <c r="U39" s="57"/>
      <c r="V39" s="57"/>
      <c r="W39" s="20"/>
      <c r="X39" s="65"/>
      <c r="Y39" s="61"/>
    </row>
    <row r="40" spans="1:25" s="51" customFormat="1" ht="21.6" customHeight="1" x14ac:dyDescent="0.25">
      <c r="A40" s="14"/>
      <c r="B40" s="14"/>
      <c r="C40" s="15"/>
      <c r="D40" s="30"/>
      <c r="E40" s="43"/>
      <c r="F40" s="41"/>
      <c r="G40" s="30"/>
      <c r="H40" s="1"/>
      <c r="I40" s="1"/>
      <c r="J40" s="1"/>
      <c r="K40" s="1"/>
      <c r="L40" s="1"/>
      <c r="M40" s="1"/>
      <c r="N40" s="1"/>
      <c r="O40" s="1"/>
      <c r="P40" s="1"/>
      <c r="Q40" s="65"/>
      <c r="R40" s="57"/>
      <c r="S40" s="57"/>
      <c r="T40" s="57"/>
      <c r="U40" s="57"/>
      <c r="V40" s="57"/>
      <c r="W40" s="20"/>
      <c r="X40" s="65"/>
      <c r="Y40" s="61"/>
    </row>
    <row r="41" spans="1:25" s="51" customFormat="1" ht="21.6" customHeight="1" x14ac:dyDescent="0.25">
      <c r="A41" s="14"/>
      <c r="B41" s="14"/>
      <c r="C41" s="15"/>
      <c r="D41" s="30"/>
      <c r="E41" s="43"/>
      <c r="F41" s="41"/>
      <c r="G41" s="30"/>
      <c r="H41" s="1"/>
      <c r="I41" s="1"/>
      <c r="J41" s="1"/>
      <c r="K41" s="1"/>
      <c r="L41" s="1"/>
      <c r="M41" s="1"/>
      <c r="N41" s="1"/>
      <c r="O41" s="1"/>
      <c r="P41" s="1"/>
      <c r="Q41" s="65"/>
      <c r="R41" s="57"/>
      <c r="S41" s="57"/>
      <c r="T41" s="57"/>
      <c r="U41" s="57"/>
      <c r="V41" s="57"/>
      <c r="W41" s="20"/>
      <c r="X41" s="65"/>
      <c r="Y41" s="61"/>
    </row>
    <row r="42" spans="1:25" s="51" customFormat="1" ht="21.6" customHeight="1" x14ac:dyDescent="0.25">
      <c r="A42" s="14"/>
      <c r="B42" s="14"/>
      <c r="C42" s="15"/>
      <c r="D42" s="30"/>
      <c r="E42" s="43"/>
      <c r="F42" s="41"/>
      <c r="G42" s="30"/>
      <c r="H42" s="1"/>
      <c r="I42" s="1"/>
      <c r="J42" s="1"/>
      <c r="K42" s="1"/>
      <c r="L42" s="1"/>
      <c r="M42" s="1"/>
      <c r="N42" s="1"/>
      <c r="O42" s="1"/>
      <c r="P42" s="1"/>
      <c r="Q42" s="65"/>
      <c r="R42" s="57"/>
      <c r="S42" s="57"/>
      <c r="T42" s="57"/>
      <c r="U42" s="57"/>
      <c r="V42" s="57"/>
      <c r="W42" s="20"/>
      <c r="X42" s="65"/>
      <c r="Y42" s="61"/>
    </row>
    <row r="43" spans="1:25" s="51" customFormat="1" ht="21.6" customHeight="1" x14ac:dyDescent="0.25">
      <c r="A43" s="14"/>
      <c r="B43" s="14"/>
      <c r="C43" s="15"/>
      <c r="D43" s="30"/>
      <c r="E43" s="43"/>
      <c r="F43" s="41"/>
      <c r="G43" s="30"/>
      <c r="H43" s="1"/>
      <c r="I43" s="1"/>
      <c r="J43" s="1"/>
      <c r="K43" s="1"/>
      <c r="L43" s="1"/>
      <c r="M43" s="1"/>
      <c r="N43" s="1"/>
      <c r="O43" s="1"/>
      <c r="P43" s="1"/>
      <c r="Q43" s="65"/>
      <c r="R43" s="57"/>
      <c r="S43" s="57"/>
      <c r="T43" s="57"/>
      <c r="U43" s="57"/>
      <c r="V43" s="57"/>
      <c r="W43" s="20"/>
      <c r="X43" s="65"/>
      <c r="Y43" s="61"/>
    </row>
    <row r="44" spans="1:25" s="51" customFormat="1" ht="21.6" customHeight="1" x14ac:dyDescent="0.25">
      <c r="A44" s="14"/>
      <c r="B44" s="14"/>
      <c r="C44" s="15"/>
      <c r="D44" s="30"/>
      <c r="E44" s="43"/>
      <c r="F44" s="41"/>
      <c r="G44" s="30"/>
      <c r="H44" s="1"/>
      <c r="I44" s="1"/>
      <c r="J44" s="1"/>
      <c r="K44" s="1"/>
      <c r="L44" s="1"/>
      <c r="M44" s="1"/>
      <c r="N44" s="1"/>
      <c r="O44" s="1"/>
      <c r="P44" s="1"/>
      <c r="Q44" s="65"/>
      <c r="R44" s="57"/>
      <c r="S44" s="57"/>
      <c r="T44" s="57"/>
      <c r="U44" s="57"/>
      <c r="V44" s="57"/>
      <c r="W44" s="20"/>
      <c r="X44" s="65"/>
      <c r="Y44" s="61"/>
    </row>
    <row r="45" spans="1:25" s="51" customFormat="1" ht="21.6" customHeight="1" x14ac:dyDescent="0.25">
      <c r="A45" s="14"/>
      <c r="B45" s="14"/>
      <c r="C45" s="15"/>
      <c r="D45" s="30"/>
      <c r="E45" s="43"/>
      <c r="F45" s="41"/>
      <c r="G45" s="30"/>
      <c r="H45" s="1"/>
      <c r="I45" s="1"/>
      <c r="J45" s="1"/>
      <c r="K45" s="1"/>
      <c r="L45" s="1"/>
      <c r="M45" s="1"/>
      <c r="N45" s="1"/>
      <c r="O45" s="1"/>
      <c r="P45" s="1"/>
      <c r="Q45" s="65"/>
      <c r="R45" s="57"/>
      <c r="S45" s="57"/>
      <c r="T45" s="57"/>
      <c r="U45" s="57"/>
      <c r="V45" s="57"/>
      <c r="W45" s="20"/>
      <c r="X45" s="65"/>
      <c r="Y45" s="61"/>
    </row>
    <row r="46" spans="1:25" s="51" customFormat="1" ht="21.6" customHeight="1" x14ac:dyDescent="0.25">
      <c r="A46" s="14"/>
      <c r="B46" s="14"/>
      <c r="C46" s="15"/>
      <c r="D46" s="30"/>
      <c r="E46" s="43"/>
      <c r="F46" s="41"/>
      <c r="G46" s="30"/>
      <c r="H46" s="1"/>
      <c r="I46" s="1"/>
      <c r="J46" s="1"/>
      <c r="K46" s="1"/>
      <c r="L46" s="1"/>
      <c r="M46" s="1"/>
      <c r="N46" s="1"/>
      <c r="O46" s="1"/>
      <c r="P46" s="1"/>
      <c r="Q46" s="65"/>
      <c r="R46" s="57"/>
      <c r="S46" s="57"/>
      <c r="T46" s="57"/>
      <c r="U46" s="57"/>
      <c r="V46" s="57"/>
      <c r="W46" s="20"/>
      <c r="X46" s="65"/>
      <c r="Y46" s="61"/>
    </row>
    <row r="47" spans="1:25" s="51" customFormat="1" ht="21.6" customHeight="1" x14ac:dyDescent="0.25">
      <c r="A47" s="14"/>
      <c r="B47" s="14"/>
      <c r="C47" s="15"/>
      <c r="D47" s="30"/>
      <c r="E47" s="43"/>
      <c r="F47" s="41"/>
      <c r="G47" s="30"/>
      <c r="H47" s="1"/>
      <c r="I47" s="1"/>
      <c r="J47" s="1"/>
      <c r="K47" s="1"/>
      <c r="L47" s="1"/>
      <c r="M47" s="1"/>
      <c r="N47" s="1"/>
      <c r="O47" s="1"/>
      <c r="P47" s="1"/>
      <c r="Q47" s="65"/>
      <c r="R47" s="57"/>
      <c r="S47" s="57"/>
      <c r="T47" s="57"/>
      <c r="U47" s="57"/>
      <c r="V47" s="57"/>
      <c r="W47" s="20"/>
      <c r="X47" s="65"/>
      <c r="Y47" s="61"/>
    </row>
    <row r="48" spans="1:25" s="51" customFormat="1" ht="21.6" customHeight="1" x14ac:dyDescent="0.25">
      <c r="A48" s="14"/>
      <c r="B48" s="14"/>
      <c r="C48" s="15"/>
      <c r="D48" s="30"/>
      <c r="E48" s="43"/>
      <c r="F48" s="41"/>
      <c r="G48" s="30"/>
      <c r="H48" s="1"/>
      <c r="I48" s="1"/>
      <c r="J48" s="1"/>
      <c r="K48" s="1"/>
      <c r="L48" s="1"/>
      <c r="M48" s="1"/>
      <c r="N48" s="1"/>
      <c r="O48" s="1"/>
      <c r="P48" s="1"/>
      <c r="Q48" s="65"/>
      <c r="R48" s="57"/>
      <c r="S48" s="57"/>
      <c r="T48" s="57"/>
      <c r="U48" s="57"/>
      <c r="V48" s="57"/>
      <c r="W48" s="20"/>
      <c r="X48" s="65"/>
      <c r="Y48" s="61"/>
    </row>
    <row r="49" spans="1:25" s="51" customFormat="1" ht="21.6" customHeight="1" x14ac:dyDescent="0.25">
      <c r="A49" s="14"/>
      <c r="B49" s="14"/>
      <c r="C49" s="15"/>
      <c r="D49" s="30"/>
      <c r="E49" s="43"/>
      <c r="F49" s="41"/>
      <c r="G49" s="30"/>
      <c r="H49" s="1"/>
      <c r="I49" s="1"/>
      <c r="J49" s="1"/>
      <c r="K49" s="1"/>
      <c r="L49" s="1"/>
      <c r="M49" s="1"/>
      <c r="N49" s="1"/>
      <c r="O49" s="1"/>
      <c r="P49" s="1"/>
      <c r="Q49" s="65"/>
      <c r="R49" s="57"/>
      <c r="S49" s="57"/>
      <c r="T49" s="57"/>
      <c r="U49" s="57"/>
      <c r="V49" s="57"/>
      <c r="W49" s="20"/>
      <c r="X49" s="65"/>
      <c r="Y49" s="61"/>
    </row>
    <row r="50" spans="1:25" s="51" customFormat="1" ht="21.6" customHeight="1" x14ac:dyDescent="0.25">
      <c r="A50" s="14"/>
      <c r="B50" s="14"/>
      <c r="C50" s="15"/>
      <c r="D50" s="30"/>
      <c r="E50" s="43"/>
      <c r="F50" s="41"/>
      <c r="G50" s="30"/>
      <c r="H50" s="1"/>
      <c r="I50" s="1"/>
      <c r="J50" s="1"/>
      <c r="K50" s="1"/>
      <c r="L50" s="1"/>
      <c r="M50" s="1"/>
      <c r="N50" s="1"/>
      <c r="O50" s="1"/>
      <c r="P50" s="1"/>
      <c r="Q50" s="65"/>
      <c r="R50" s="57"/>
      <c r="S50" s="57"/>
      <c r="T50" s="57"/>
      <c r="U50" s="57"/>
      <c r="V50" s="57"/>
      <c r="W50" s="20"/>
      <c r="X50" s="65"/>
      <c r="Y50" s="61"/>
    </row>
    <row r="51" spans="1:25" s="51" customFormat="1" ht="21.6" customHeight="1" x14ac:dyDescent="0.25">
      <c r="A51" s="14"/>
      <c r="B51" s="14"/>
      <c r="C51" s="15"/>
      <c r="D51" s="30"/>
      <c r="E51" s="43"/>
      <c r="F51" s="41"/>
      <c r="G51" s="30"/>
      <c r="H51" s="1"/>
      <c r="I51" s="1"/>
      <c r="J51" s="1"/>
      <c r="K51" s="1"/>
      <c r="L51" s="1"/>
      <c r="M51" s="1"/>
      <c r="N51" s="1"/>
      <c r="O51" s="1"/>
      <c r="P51" s="1"/>
      <c r="Q51" s="65"/>
      <c r="R51" s="57"/>
      <c r="S51" s="57"/>
      <c r="T51" s="57"/>
      <c r="U51" s="57"/>
      <c r="V51" s="57"/>
      <c r="W51" s="20"/>
      <c r="X51" s="65"/>
      <c r="Y51" s="61"/>
    </row>
    <row r="52" spans="1:25" s="51" customFormat="1" ht="21.6" customHeight="1" x14ac:dyDescent="0.25">
      <c r="A52" s="14"/>
      <c r="B52" s="14"/>
      <c r="C52" s="15"/>
      <c r="D52" s="30"/>
      <c r="E52" s="43"/>
      <c r="F52" s="41"/>
      <c r="G52" s="30"/>
      <c r="H52" s="1"/>
      <c r="I52" s="1"/>
      <c r="J52" s="1"/>
      <c r="K52" s="1"/>
      <c r="L52" s="1"/>
      <c r="M52" s="1"/>
      <c r="N52" s="1"/>
      <c r="O52" s="1"/>
      <c r="P52" s="1"/>
      <c r="Q52" s="65"/>
      <c r="R52" s="57"/>
      <c r="S52" s="57"/>
      <c r="T52" s="57"/>
      <c r="U52" s="57"/>
      <c r="V52" s="57"/>
      <c r="W52" s="20"/>
      <c r="X52" s="65"/>
      <c r="Y52" s="61"/>
    </row>
    <row r="53" spans="1:25" s="51" customFormat="1" ht="21.6" customHeight="1" x14ac:dyDescent="0.25">
      <c r="A53" s="14"/>
      <c r="B53" s="14"/>
      <c r="C53" s="15"/>
      <c r="D53" s="30"/>
      <c r="E53" s="43"/>
      <c r="F53" s="41"/>
      <c r="G53" s="30"/>
      <c r="H53" s="1"/>
      <c r="I53" s="1"/>
      <c r="J53" s="1"/>
      <c r="K53" s="1"/>
      <c r="L53" s="1"/>
      <c r="M53" s="1"/>
      <c r="N53" s="1"/>
      <c r="O53" s="1"/>
      <c r="P53" s="1"/>
      <c r="Q53" s="65"/>
      <c r="R53" s="57"/>
      <c r="S53" s="57"/>
      <c r="T53" s="57"/>
      <c r="U53" s="57"/>
      <c r="V53" s="57"/>
      <c r="W53" s="20"/>
      <c r="X53" s="65"/>
      <c r="Y53" s="61"/>
    </row>
    <row r="54" spans="1:25" s="51" customFormat="1" ht="21.6" customHeight="1" x14ac:dyDescent="0.25">
      <c r="A54" s="14"/>
      <c r="B54" s="14"/>
      <c r="C54" s="15"/>
      <c r="D54" s="30"/>
      <c r="E54" s="43"/>
      <c r="F54" s="41"/>
      <c r="G54" s="30"/>
      <c r="H54" s="1"/>
      <c r="I54" s="1"/>
      <c r="J54" s="1"/>
      <c r="K54" s="1"/>
      <c r="L54" s="1"/>
      <c r="M54" s="1"/>
      <c r="N54" s="1"/>
      <c r="O54" s="1"/>
      <c r="P54" s="1"/>
      <c r="Q54" s="65"/>
      <c r="R54" s="57"/>
      <c r="S54" s="57"/>
      <c r="T54" s="57"/>
      <c r="U54" s="57"/>
      <c r="V54" s="57"/>
      <c r="W54" s="20"/>
      <c r="X54" s="65"/>
      <c r="Y54" s="61"/>
    </row>
    <row r="55" spans="1:25" s="51" customFormat="1" ht="21.6" customHeight="1" x14ac:dyDescent="0.25">
      <c r="A55" s="14"/>
      <c r="B55" s="14"/>
      <c r="C55" s="15"/>
      <c r="D55" s="30"/>
      <c r="E55" s="43"/>
      <c r="F55" s="41"/>
      <c r="G55" s="30"/>
      <c r="H55" s="1"/>
      <c r="I55" s="1"/>
      <c r="J55" s="1"/>
      <c r="K55" s="1"/>
      <c r="L55" s="1"/>
      <c r="M55" s="1"/>
      <c r="N55" s="1"/>
      <c r="O55" s="1"/>
      <c r="P55" s="1"/>
      <c r="Q55" s="65"/>
      <c r="R55" s="57"/>
      <c r="S55" s="57"/>
      <c r="T55" s="57"/>
      <c r="U55" s="57"/>
      <c r="V55" s="57"/>
      <c r="W55" s="20"/>
      <c r="X55" s="65"/>
      <c r="Y55" s="61"/>
    </row>
    <row r="56" spans="1:25" s="51" customFormat="1" ht="21.6" customHeight="1" x14ac:dyDescent="0.25">
      <c r="A56" s="14"/>
      <c r="B56" s="14"/>
      <c r="C56" s="15"/>
      <c r="D56" s="30"/>
      <c r="E56" s="43"/>
      <c r="F56" s="41"/>
      <c r="G56" s="30"/>
      <c r="H56" s="1"/>
      <c r="I56" s="1"/>
      <c r="J56" s="1"/>
      <c r="K56" s="1"/>
      <c r="L56" s="1"/>
      <c r="M56" s="1"/>
      <c r="N56" s="1"/>
      <c r="O56" s="1"/>
      <c r="P56" s="1"/>
      <c r="Q56" s="65"/>
      <c r="R56" s="57"/>
      <c r="S56" s="57"/>
      <c r="T56" s="57"/>
      <c r="U56" s="57"/>
      <c r="V56" s="57"/>
      <c r="W56" s="20"/>
      <c r="X56" s="65"/>
      <c r="Y56" s="61"/>
    </row>
    <row r="57" spans="1:25" s="51" customFormat="1" ht="21.6" customHeight="1" x14ac:dyDescent="0.25">
      <c r="A57" s="14"/>
      <c r="B57" s="14"/>
      <c r="C57" s="15"/>
      <c r="D57" s="30"/>
      <c r="E57" s="43"/>
      <c r="F57" s="41"/>
      <c r="G57" s="30"/>
      <c r="H57" s="1"/>
      <c r="I57" s="1"/>
      <c r="J57" s="1"/>
      <c r="K57" s="1"/>
      <c r="L57" s="1"/>
      <c r="M57" s="1"/>
      <c r="N57" s="1"/>
      <c r="O57" s="1"/>
      <c r="P57" s="1"/>
      <c r="Q57" s="65"/>
      <c r="R57" s="57"/>
      <c r="S57" s="57"/>
      <c r="T57" s="57"/>
      <c r="U57" s="57"/>
      <c r="V57" s="57"/>
      <c r="W57" s="20"/>
      <c r="X57" s="65"/>
      <c r="Y57" s="61"/>
    </row>
    <row r="58" spans="1:25" s="51" customFormat="1" ht="21.6" customHeight="1" x14ac:dyDescent="0.25">
      <c r="A58" s="14"/>
      <c r="B58" s="14"/>
      <c r="C58" s="15"/>
      <c r="D58" s="30"/>
      <c r="E58" s="43"/>
      <c r="F58" s="41"/>
      <c r="G58" s="30"/>
      <c r="H58" s="1"/>
      <c r="I58" s="1"/>
      <c r="J58" s="1"/>
      <c r="K58" s="1"/>
      <c r="L58" s="1"/>
      <c r="M58" s="1"/>
      <c r="N58" s="1"/>
      <c r="O58" s="1"/>
      <c r="P58" s="1"/>
      <c r="Q58" s="65"/>
      <c r="R58" s="57"/>
      <c r="S58" s="57"/>
      <c r="T58" s="57"/>
      <c r="U58" s="57"/>
      <c r="V58" s="57"/>
      <c r="W58" s="20"/>
      <c r="X58" s="65"/>
      <c r="Y58" s="61"/>
    </row>
    <row r="59" spans="1:25" s="51" customFormat="1" ht="21.6" customHeight="1" x14ac:dyDescent="0.25">
      <c r="A59" s="14"/>
      <c r="B59" s="14"/>
      <c r="C59" s="15"/>
      <c r="D59" s="30"/>
      <c r="E59" s="43"/>
      <c r="F59" s="41"/>
      <c r="G59" s="30"/>
      <c r="H59" s="1"/>
      <c r="I59" s="1"/>
      <c r="J59" s="1"/>
      <c r="K59" s="1"/>
      <c r="L59" s="1"/>
      <c r="M59" s="1"/>
      <c r="N59" s="1"/>
      <c r="O59" s="1"/>
      <c r="P59" s="1"/>
      <c r="Q59" s="65"/>
      <c r="R59" s="57"/>
      <c r="S59" s="57"/>
      <c r="T59" s="57"/>
      <c r="U59" s="57"/>
      <c r="V59" s="57"/>
      <c r="W59" s="20"/>
      <c r="X59" s="65"/>
      <c r="Y59" s="61"/>
    </row>
    <row r="60" spans="1:25" s="51" customFormat="1" ht="21.6" customHeight="1" x14ac:dyDescent="0.25">
      <c r="A60" s="14"/>
      <c r="B60" s="14"/>
      <c r="C60" s="15"/>
      <c r="D60" s="30"/>
      <c r="E60" s="43"/>
      <c r="F60" s="41"/>
      <c r="G60" s="30"/>
      <c r="H60" s="1"/>
      <c r="I60" s="1"/>
      <c r="J60" s="1"/>
      <c r="K60" s="1"/>
      <c r="L60" s="1"/>
      <c r="M60" s="1"/>
      <c r="N60" s="1"/>
      <c r="O60" s="1"/>
      <c r="P60" s="1"/>
      <c r="Q60" s="65"/>
      <c r="R60" s="57"/>
      <c r="S60" s="57"/>
      <c r="T60" s="57"/>
      <c r="U60" s="57"/>
      <c r="V60" s="57"/>
      <c r="W60" s="20"/>
      <c r="X60" s="65"/>
      <c r="Y60" s="61"/>
    </row>
    <row r="61" spans="1:25" s="51" customFormat="1" ht="21.6" customHeight="1" x14ac:dyDescent="0.25">
      <c r="A61" s="14"/>
      <c r="B61" s="14"/>
      <c r="C61" s="15"/>
      <c r="D61" s="30"/>
      <c r="E61" s="43"/>
      <c r="F61" s="41"/>
      <c r="G61" s="30"/>
      <c r="H61" s="1"/>
      <c r="I61" s="1"/>
      <c r="J61" s="1"/>
      <c r="K61" s="1"/>
      <c r="L61" s="1"/>
      <c r="M61" s="1"/>
      <c r="N61" s="1"/>
      <c r="O61" s="1"/>
      <c r="P61" s="1"/>
      <c r="Q61" s="65"/>
      <c r="R61" s="57"/>
      <c r="S61" s="57"/>
      <c r="T61" s="57"/>
      <c r="U61" s="57"/>
      <c r="V61" s="57"/>
      <c r="W61" s="20"/>
      <c r="X61" s="65"/>
      <c r="Y61" s="61"/>
    </row>
    <row r="62" spans="1:25" s="51" customFormat="1" ht="21.6" customHeight="1" x14ac:dyDescent="0.25">
      <c r="A62" s="14"/>
      <c r="B62" s="14"/>
      <c r="C62" s="15"/>
      <c r="D62" s="30"/>
      <c r="E62" s="43"/>
      <c r="F62" s="41"/>
      <c r="G62" s="30"/>
      <c r="H62" s="1"/>
      <c r="I62" s="1"/>
      <c r="J62" s="1"/>
      <c r="K62" s="1"/>
      <c r="L62" s="1"/>
      <c r="M62" s="1"/>
      <c r="N62" s="1"/>
      <c r="O62" s="1"/>
      <c r="P62" s="1"/>
      <c r="Q62" s="65"/>
      <c r="R62" s="57"/>
      <c r="S62" s="57"/>
      <c r="T62" s="57"/>
      <c r="U62" s="57"/>
      <c r="V62" s="57"/>
      <c r="W62" s="20"/>
      <c r="X62" s="65"/>
      <c r="Y62" s="61"/>
    </row>
    <row r="63" spans="1:25" s="51" customFormat="1" ht="21.6" customHeight="1" x14ac:dyDescent="0.25">
      <c r="A63" s="14"/>
      <c r="B63" s="14"/>
      <c r="C63" s="15"/>
      <c r="D63" s="30"/>
      <c r="E63" s="43"/>
      <c r="F63" s="41"/>
      <c r="G63" s="30"/>
      <c r="H63" s="1"/>
      <c r="I63" s="1"/>
      <c r="J63" s="1"/>
      <c r="K63" s="1"/>
      <c r="L63" s="1"/>
      <c r="M63" s="1"/>
      <c r="N63" s="1"/>
      <c r="O63" s="1"/>
      <c r="P63" s="1"/>
      <c r="Q63" s="65"/>
      <c r="R63" s="57"/>
      <c r="S63" s="57"/>
      <c r="T63" s="57"/>
      <c r="U63" s="57"/>
      <c r="V63" s="57"/>
      <c r="W63" s="20"/>
      <c r="X63" s="65"/>
      <c r="Y63" s="61"/>
    </row>
    <row r="64" spans="1:25" s="51" customFormat="1" ht="21.6" customHeight="1" x14ac:dyDescent="0.25">
      <c r="A64" s="14"/>
      <c r="B64" s="14"/>
      <c r="C64" s="15"/>
      <c r="D64" s="30"/>
      <c r="E64" s="43"/>
      <c r="F64" s="41"/>
      <c r="G64" s="30"/>
      <c r="H64" s="1"/>
      <c r="I64" s="1"/>
      <c r="J64" s="1"/>
      <c r="K64" s="1"/>
      <c r="L64" s="1"/>
      <c r="M64" s="1"/>
      <c r="N64" s="1"/>
      <c r="O64" s="1"/>
      <c r="P64" s="1"/>
      <c r="Q64" s="65"/>
      <c r="R64" s="57"/>
      <c r="S64" s="57"/>
      <c r="T64" s="57"/>
      <c r="U64" s="57"/>
      <c r="V64" s="57"/>
      <c r="W64" s="20"/>
      <c r="X64" s="65"/>
      <c r="Y64" s="61"/>
    </row>
    <row r="65" spans="1:25" s="51" customFormat="1" ht="21.6" customHeight="1" x14ac:dyDescent="0.25">
      <c r="A65" s="14"/>
      <c r="B65" s="14"/>
      <c r="C65" s="15"/>
      <c r="D65" s="30"/>
      <c r="E65" s="43"/>
      <c r="F65" s="41"/>
      <c r="G65" s="30"/>
      <c r="H65" s="1"/>
      <c r="I65" s="1"/>
      <c r="J65" s="1"/>
      <c r="K65" s="1"/>
      <c r="L65" s="1"/>
      <c r="M65" s="1"/>
      <c r="N65" s="1"/>
      <c r="O65" s="1"/>
      <c r="P65" s="1"/>
      <c r="Q65" s="65"/>
      <c r="R65" s="57"/>
      <c r="S65" s="57"/>
      <c r="T65" s="57"/>
      <c r="U65" s="57"/>
      <c r="V65" s="57"/>
      <c r="W65" s="20"/>
      <c r="X65" s="65"/>
      <c r="Y65" s="61"/>
    </row>
    <row r="66" spans="1:25" s="51" customFormat="1" ht="21.6" customHeight="1" x14ac:dyDescent="0.25">
      <c r="A66" s="14"/>
      <c r="B66" s="14"/>
      <c r="C66" s="15"/>
      <c r="D66" s="30"/>
      <c r="E66" s="43"/>
      <c r="F66" s="41"/>
      <c r="G66" s="30"/>
      <c r="H66" s="1"/>
      <c r="I66" s="1"/>
      <c r="J66" s="1"/>
      <c r="K66" s="1"/>
      <c r="L66" s="1"/>
      <c r="M66" s="1"/>
      <c r="N66" s="1"/>
      <c r="O66" s="1"/>
      <c r="P66" s="1"/>
      <c r="Q66" s="65"/>
      <c r="R66" s="57"/>
      <c r="S66" s="57"/>
      <c r="T66" s="57"/>
      <c r="U66" s="57"/>
      <c r="V66" s="57"/>
      <c r="W66" s="20"/>
      <c r="X66" s="65"/>
      <c r="Y66" s="61"/>
    </row>
    <row r="67" spans="1:25" s="51" customFormat="1" ht="21.6" customHeight="1" x14ac:dyDescent="0.25">
      <c r="A67" s="14"/>
      <c r="B67" s="14"/>
      <c r="C67" s="15"/>
      <c r="D67" s="30"/>
      <c r="E67" s="43"/>
      <c r="F67" s="41"/>
      <c r="G67" s="30"/>
      <c r="H67" s="1"/>
      <c r="I67" s="1"/>
      <c r="J67" s="1"/>
      <c r="K67" s="1"/>
      <c r="L67" s="1"/>
      <c r="M67" s="1"/>
      <c r="N67" s="1"/>
      <c r="O67" s="1"/>
      <c r="P67" s="1"/>
      <c r="Q67" s="65"/>
      <c r="R67" s="57"/>
      <c r="S67" s="57"/>
      <c r="T67" s="57"/>
      <c r="U67" s="57"/>
      <c r="V67" s="57"/>
      <c r="W67" s="20"/>
      <c r="X67" s="65"/>
      <c r="Y67" s="61"/>
    </row>
    <row r="68" spans="1:25" s="51" customFormat="1" ht="21.6" customHeight="1" x14ac:dyDescent="0.25">
      <c r="A68" s="14"/>
      <c r="B68" s="14"/>
      <c r="C68" s="15"/>
      <c r="D68" s="30"/>
      <c r="E68" s="43"/>
      <c r="F68" s="41"/>
      <c r="G68" s="30"/>
      <c r="H68" s="1"/>
      <c r="I68" s="1"/>
      <c r="J68" s="1"/>
      <c r="K68" s="1"/>
      <c r="L68" s="1"/>
      <c r="M68" s="1"/>
      <c r="N68" s="1"/>
      <c r="O68" s="1"/>
      <c r="P68" s="1"/>
      <c r="Q68" s="65"/>
      <c r="R68" s="57"/>
      <c r="S68" s="57"/>
      <c r="T68" s="57"/>
      <c r="U68" s="57"/>
      <c r="V68" s="57"/>
      <c r="W68" s="20"/>
      <c r="X68" s="65"/>
      <c r="Y68" s="61"/>
    </row>
    <row r="69" spans="1:25" s="51" customFormat="1" ht="21.6" customHeight="1" x14ac:dyDescent="0.25">
      <c r="A69" s="14"/>
      <c r="B69" s="14"/>
      <c r="C69" s="15"/>
      <c r="D69" s="30"/>
      <c r="E69" s="43"/>
      <c r="F69" s="41"/>
      <c r="G69" s="30"/>
      <c r="H69" s="1"/>
      <c r="I69" s="1"/>
      <c r="J69" s="1"/>
      <c r="K69" s="1"/>
      <c r="L69" s="1"/>
      <c r="M69" s="1"/>
      <c r="N69" s="1"/>
      <c r="O69" s="1"/>
      <c r="P69" s="1"/>
      <c r="Q69" s="65"/>
      <c r="R69" s="57"/>
      <c r="S69" s="57"/>
      <c r="T69" s="57"/>
      <c r="U69" s="57"/>
      <c r="V69" s="57"/>
      <c r="W69" s="20"/>
      <c r="X69" s="65"/>
      <c r="Y69" s="61"/>
    </row>
    <row r="70" spans="1:25" s="51" customFormat="1" ht="21.6" customHeight="1" x14ac:dyDescent="0.25">
      <c r="A70" s="14"/>
      <c r="B70" s="14"/>
      <c r="C70" s="15"/>
      <c r="D70" s="30"/>
      <c r="E70" s="43"/>
      <c r="F70" s="41"/>
      <c r="G70" s="30"/>
      <c r="H70" s="1"/>
      <c r="I70" s="1"/>
      <c r="J70" s="1"/>
      <c r="K70" s="1"/>
      <c r="L70" s="1"/>
      <c r="M70" s="1"/>
      <c r="N70" s="1"/>
      <c r="O70" s="1"/>
      <c r="P70" s="1"/>
      <c r="Q70" s="65"/>
      <c r="R70" s="57"/>
      <c r="S70" s="57"/>
      <c r="T70" s="57"/>
      <c r="U70" s="57"/>
      <c r="V70" s="57"/>
      <c r="W70" s="20"/>
      <c r="X70" s="65"/>
      <c r="Y70" s="61"/>
    </row>
    <row r="71" spans="1:25" s="51" customFormat="1" ht="21.6" customHeight="1" x14ac:dyDescent="0.25">
      <c r="A71" s="14"/>
      <c r="B71" s="14"/>
      <c r="C71" s="15"/>
      <c r="D71" s="30"/>
      <c r="E71" s="43"/>
      <c r="F71" s="41"/>
      <c r="G71" s="30"/>
      <c r="H71" s="1"/>
      <c r="I71" s="1"/>
      <c r="J71" s="1"/>
      <c r="K71" s="1"/>
      <c r="L71" s="1"/>
      <c r="M71" s="1"/>
      <c r="N71" s="1"/>
      <c r="O71" s="1"/>
      <c r="P71" s="1"/>
      <c r="Q71" s="65"/>
      <c r="R71" s="57"/>
      <c r="S71" s="57"/>
      <c r="T71" s="57"/>
      <c r="U71" s="57"/>
      <c r="V71" s="57"/>
      <c r="W71" s="20"/>
      <c r="X71" s="65"/>
      <c r="Y71" s="61"/>
    </row>
    <row r="72" spans="1:25" s="51" customFormat="1" ht="21.6" customHeight="1" x14ac:dyDescent="0.25">
      <c r="A72" s="14"/>
      <c r="B72" s="14"/>
      <c r="C72" s="15"/>
      <c r="D72" s="30"/>
      <c r="E72" s="43"/>
      <c r="F72" s="41"/>
      <c r="G72" s="30"/>
      <c r="H72" s="1"/>
      <c r="I72" s="1"/>
      <c r="J72" s="1"/>
      <c r="K72" s="1"/>
      <c r="L72" s="1"/>
      <c r="M72" s="1"/>
      <c r="N72" s="1"/>
      <c r="O72" s="1"/>
      <c r="P72" s="1"/>
      <c r="Q72" s="65"/>
      <c r="R72" s="57"/>
      <c r="S72" s="57"/>
      <c r="T72" s="57"/>
      <c r="U72" s="57"/>
      <c r="V72" s="57"/>
      <c r="W72" s="20"/>
      <c r="X72" s="65"/>
      <c r="Y72" s="61"/>
    </row>
    <row r="73" spans="1:25" s="51" customFormat="1" ht="21.6" customHeight="1" x14ac:dyDescent="0.25">
      <c r="A73" s="14"/>
      <c r="B73" s="14"/>
      <c r="C73" s="15"/>
      <c r="D73" s="30"/>
      <c r="E73" s="43"/>
      <c r="F73" s="41"/>
      <c r="G73" s="30"/>
      <c r="H73" s="1"/>
      <c r="I73" s="1"/>
      <c r="J73" s="1"/>
      <c r="K73" s="1"/>
      <c r="L73" s="1"/>
      <c r="M73" s="1"/>
      <c r="N73" s="1"/>
      <c r="O73" s="1"/>
      <c r="P73" s="1"/>
      <c r="Q73" s="65"/>
      <c r="R73" s="57"/>
      <c r="S73" s="57"/>
      <c r="T73" s="57"/>
      <c r="U73" s="57"/>
      <c r="V73" s="57"/>
      <c r="W73" s="20"/>
      <c r="X73" s="65"/>
      <c r="Y73" s="61"/>
    </row>
    <row r="74" spans="1:25" s="51" customFormat="1" ht="21.6" customHeight="1" x14ac:dyDescent="0.25">
      <c r="A74" s="14"/>
      <c r="B74" s="14"/>
      <c r="C74" s="15"/>
      <c r="D74" s="30"/>
      <c r="E74" s="43"/>
      <c r="F74" s="41"/>
      <c r="G74" s="30"/>
      <c r="H74" s="1"/>
      <c r="I74" s="1"/>
      <c r="J74" s="1"/>
      <c r="K74" s="1"/>
      <c r="L74" s="1"/>
      <c r="M74" s="1"/>
      <c r="N74" s="1"/>
      <c r="O74" s="1"/>
      <c r="P74" s="1"/>
      <c r="Q74" s="65"/>
      <c r="R74" s="57"/>
      <c r="S74" s="57"/>
      <c r="T74" s="57"/>
      <c r="U74" s="57"/>
      <c r="V74" s="57"/>
      <c r="W74" s="20"/>
      <c r="X74" s="65"/>
      <c r="Y74" s="61"/>
    </row>
    <row r="75" spans="1:25" s="51" customFormat="1" ht="21.6" customHeight="1" x14ac:dyDescent="0.25">
      <c r="A75" s="14"/>
      <c r="B75" s="14"/>
      <c r="C75" s="15"/>
      <c r="D75" s="30"/>
      <c r="E75" s="43"/>
      <c r="F75" s="41"/>
      <c r="G75" s="30"/>
      <c r="H75" s="1"/>
      <c r="I75" s="1"/>
      <c r="J75" s="1"/>
      <c r="K75" s="1"/>
      <c r="L75" s="1"/>
      <c r="M75" s="1"/>
      <c r="N75" s="1"/>
      <c r="O75" s="1"/>
      <c r="P75" s="1"/>
      <c r="Q75" s="65"/>
      <c r="R75" s="57"/>
      <c r="S75" s="57"/>
      <c r="T75" s="57"/>
      <c r="U75" s="57"/>
      <c r="V75" s="57"/>
      <c r="W75" s="20"/>
      <c r="X75" s="65"/>
      <c r="Y75" s="61"/>
    </row>
    <row r="76" spans="1:25" s="51" customFormat="1" ht="21.6" customHeight="1" x14ac:dyDescent="0.25">
      <c r="A76" s="14"/>
      <c r="B76" s="14"/>
      <c r="C76" s="15"/>
      <c r="D76" s="30"/>
      <c r="E76" s="43"/>
      <c r="F76" s="41"/>
      <c r="G76" s="30"/>
      <c r="H76" s="1"/>
      <c r="I76" s="1"/>
      <c r="J76" s="1"/>
      <c r="K76" s="1"/>
      <c r="L76" s="1"/>
      <c r="M76" s="1"/>
      <c r="N76" s="1"/>
      <c r="O76" s="1"/>
      <c r="P76" s="1"/>
      <c r="Q76" s="65"/>
      <c r="R76" s="57"/>
      <c r="S76" s="57"/>
      <c r="T76" s="57"/>
      <c r="U76" s="57"/>
      <c r="V76" s="57"/>
      <c r="W76" s="20"/>
      <c r="X76" s="65"/>
      <c r="Y76" s="61"/>
    </row>
    <row r="77" spans="1:25" s="51" customFormat="1" ht="21.6" customHeight="1" x14ac:dyDescent="0.25">
      <c r="A77" s="14"/>
      <c r="B77" s="14"/>
      <c r="C77" s="15"/>
      <c r="D77" s="30"/>
      <c r="E77" s="43"/>
      <c r="F77" s="41"/>
      <c r="G77" s="30"/>
      <c r="H77" s="1"/>
      <c r="I77" s="1"/>
      <c r="J77" s="1"/>
      <c r="K77" s="1"/>
      <c r="L77" s="1"/>
      <c r="M77" s="1"/>
      <c r="N77" s="1"/>
      <c r="O77" s="1"/>
      <c r="P77" s="1"/>
      <c r="Q77" s="65"/>
      <c r="R77" s="57"/>
      <c r="S77" s="57"/>
      <c r="T77" s="57"/>
      <c r="U77" s="57"/>
      <c r="V77" s="57"/>
      <c r="W77" s="20"/>
      <c r="X77" s="65"/>
      <c r="Y77" s="61"/>
    </row>
    <row r="78" spans="1:25" s="51" customFormat="1" ht="21.6" customHeight="1" x14ac:dyDescent="0.25">
      <c r="A78" s="14"/>
      <c r="B78" s="14"/>
      <c r="C78" s="15"/>
      <c r="D78" s="30"/>
      <c r="E78" s="43"/>
      <c r="F78" s="41"/>
      <c r="G78" s="30"/>
      <c r="H78" s="1"/>
      <c r="I78" s="1"/>
      <c r="J78" s="1"/>
      <c r="K78" s="1"/>
      <c r="L78" s="1"/>
      <c r="M78" s="1"/>
      <c r="N78" s="1"/>
      <c r="O78" s="1"/>
      <c r="P78" s="1"/>
      <c r="Q78" s="65"/>
      <c r="R78" s="57"/>
      <c r="S78" s="57"/>
      <c r="T78" s="57"/>
      <c r="U78" s="57"/>
      <c r="V78" s="57"/>
      <c r="W78" s="20"/>
      <c r="X78" s="65"/>
      <c r="Y78" s="61"/>
    </row>
    <row r="79" spans="1:25" s="51" customFormat="1" ht="21.6" customHeight="1" x14ac:dyDescent="0.25">
      <c r="A79" s="14"/>
      <c r="B79" s="14"/>
      <c r="C79" s="15"/>
      <c r="D79" s="30"/>
      <c r="E79" s="43"/>
      <c r="F79" s="41"/>
      <c r="G79" s="30"/>
      <c r="H79" s="1"/>
      <c r="I79" s="1"/>
      <c r="J79" s="1"/>
      <c r="K79" s="1"/>
      <c r="L79" s="1"/>
      <c r="M79" s="1"/>
      <c r="N79" s="1"/>
      <c r="O79" s="1"/>
      <c r="P79" s="1"/>
      <c r="Q79" s="65"/>
      <c r="R79" s="57"/>
      <c r="S79" s="57"/>
      <c r="T79" s="57"/>
      <c r="U79" s="57"/>
      <c r="V79" s="57"/>
      <c r="W79" s="20"/>
      <c r="X79" s="65"/>
      <c r="Y79" s="61"/>
    </row>
    <row r="80" spans="1:25" s="51" customFormat="1" ht="21.6" customHeight="1" x14ac:dyDescent="0.25">
      <c r="A80" s="14"/>
      <c r="B80" s="14"/>
      <c r="C80" s="15"/>
      <c r="D80" s="30"/>
      <c r="E80" s="43"/>
      <c r="F80" s="41"/>
      <c r="G80" s="30"/>
      <c r="H80" s="1"/>
      <c r="I80" s="1"/>
      <c r="J80" s="1"/>
      <c r="K80" s="1"/>
      <c r="L80" s="1"/>
      <c r="M80" s="1"/>
      <c r="N80" s="1"/>
      <c r="O80" s="1"/>
      <c r="P80" s="1"/>
      <c r="Q80" s="65"/>
      <c r="R80" s="57"/>
      <c r="S80" s="57"/>
      <c r="T80" s="57"/>
      <c r="U80" s="57"/>
      <c r="V80" s="57"/>
      <c r="W80" s="20"/>
      <c r="X80" s="65"/>
      <c r="Y80" s="61"/>
    </row>
    <row r="81" spans="1:29" s="51" customFormat="1" ht="21.6" customHeight="1" x14ac:dyDescent="0.25">
      <c r="A81" s="14"/>
      <c r="B81" s="14"/>
      <c r="C81" s="15"/>
      <c r="D81" s="30"/>
      <c r="E81" s="43"/>
      <c r="F81" s="41"/>
      <c r="G81" s="30"/>
      <c r="H81" s="1"/>
      <c r="I81" s="1"/>
      <c r="J81" s="1"/>
      <c r="K81" s="1"/>
      <c r="L81" s="1"/>
      <c r="M81" s="1"/>
      <c r="N81" s="1"/>
      <c r="O81" s="1"/>
      <c r="P81" s="1"/>
      <c r="Q81" s="65"/>
      <c r="R81" s="57"/>
      <c r="S81" s="57"/>
      <c r="T81" s="57"/>
      <c r="U81" s="57"/>
      <c r="V81" s="57"/>
      <c r="W81" s="20"/>
      <c r="X81" s="65"/>
      <c r="Y81" s="61"/>
    </row>
    <row r="82" spans="1:29" s="51" customFormat="1" ht="21.6" customHeight="1" x14ac:dyDescent="0.25">
      <c r="A82" s="14"/>
      <c r="B82" s="14"/>
      <c r="C82" s="15"/>
      <c r="D82" s="30"/>
      <c r="E82" s="43"/>
      <c r="F82" s="41"/>
      <c r="G82" s="30"/>
      <c r="H82" s="1"/>
      <c r="I82" s="1"/>
      <c r="J82" s="1"/>
      <c r="K82" s="1"/>
      <c r="L82" s="1"/>
      <c r="M82" s="1"/>
      <c r="N82" s="1"/>
      <c r="O82" s="1"/>
      <c r="P82" s="1"/>
      <c r="Q82" s="65"/>
      <c r="R82" s="57"/>
      <c r="S82" s="57"/>
      <c r="T82" s="57"/>
      <c r="U82" s="57"/>
      <c r="V82" s="57"/>
      <c r="W82" s="20"/>
      <c r="X82" s="65"/>
      <c r="Y82" s="61"/>
    </row>
    <row r="83" spans="1:29" s="51" customFormat="1" ht="21.6" customHeight="1" x14ac:dyDescent="0.25">
      <c r="A83" s="14"/>
      <c r="B83" s="14"/>
      <c r="C83" s="15"/>
      <c r="D83" s="30"/>
      <c r="E83" s="43"/>
      <c r="F83" s="41"/>
      <c r="G83" s="30"/>
      <c r="H83" s="1"/>
      <c r="I83" s="1"/>
      <c r="J83" s="1"/>
      <c r="K83" s="1"/>
      <c r="L83" s="1"/>
      <c r="M83" s="1"/>
      <c r="N83" s="1"/>
      <c r="O83" s="1"/>
      <c r="P83" s="1"/>
      <c r="Q83" s="65"/>
      <c r="R83" s="57"/>
      <c r="S83" s="57"/>
      <c r="T83" s="57"/>
      <c r="U83" s="57"/>
      <c r="V83" s="57"/>
      <c r="W83" s="20"/>
      <c r="X83" s="65"/>
      <c r="Y83" s="61"/>
    </row>
    <row r="84" spans="1:29" s="51" customFormat="1" ht="21.6" customHeight="1" x14ac:dyDescent="0.25">
      <c r="A84" s="14"/>
      <c r="B84" s="14"/>
      <c r="C84" s="15"/>
      <c r="D84" s="30"/>
      <c r="E84" s="43"/>
      <c r="F84" s="41"/>
      <c r="G84" s="30"/>
      <c r="H84" s="1"/>
      <c r="I84" s="1"/>
      <c r="J84" s="1"/>
      <c r="K84" s="1"/>
      <c r="L84" s="1"/>
      <c r="M84" s="1"/>
      <c r="N84" s="1"/>
      <c r="O84" s="1"/>
      <c r="P84" s="1"/>
      <c r="Q84" s="65"/>
      <c r="R84" s="57"/>
      <c r="S84" s="57"/>
      <c r="T84" s="57"/>
      <c r="U84" s="57"/>
      <c r="V84" s="57"/>
      <c r="W84" s="20"/>
      <c r="X84" s="65"/>
      <c r="Y84" s="61"/>
    </row>
    <row r="85" spans="1:29" s="51" customFormat="1" ht="21.6" customHeight="1" thickBot="1" x14ac:dyDescent="0.3">
      <c r="A85" s="2"/>
      <c r="B85" s="24"/>
      <c r="C85" s="1"/>
      <c r="D85" s="25"/>
      <c r="E85" s="25"/>
      <c r="F85" s="58"/>
      <c r="G85" s="1"/>
      <c r="H85" s="1"/>
      <c r="I85" s="1"/>
      <c r="J85" s="1"/>
      <c r="K85" s="1"/>
      <c r="L85" s="1"/>
      <c r="M85" s="1"/>
      <c r="N85" s="1"/>
    </row>
    <row r="86" spans="1:29" s="51" customFormat="1" ht="68.25" customHeight="1" thickTop="1" thickBot="1" x14ac:dyDescent="0.25">
      <c r="A86" s="50" t="s">
        <v>61</v>
      </c>
      <c r="B86" s="59"/>
      <c r="C86" s="119" t="str">
        <f>B3</f>
        <v>N.B. il presente file, con il I rapporto completato, va inviato al dirigente/Responsabile di Struttura nel periodo consigliato:</v>
      </c>
      <c r="D86" s="120"/>
      <c r="E86" s="120"/>
      <c r="F86" s="120"/>
      <c r="G86" s="120"/>
      <c r="H86" s="67" t="str">
        <f>C3</f>
        <v>15 – 30 giugno 2026</v>
      </c>
      <c r="J86" s="1"/>
      <c r="L86" s="1"/>
      <c r="M86" s="1"/>
      <c r="N86" s="1"/>
    </row>
    <row r="87" spans="1:29" s="51" customFormat="1" ht="30.6" customHeight="1" thickTop="1" thickBo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29" s="51" customFormat="1" ht="82.5" customHeight="1" thickTop="1" thickBot="1" x14ac:dyDescent="0.25">
      <c r="A88" s="85" t="s">
        <v>62</v>
      </c>
      <c r="B88" s="132"/>
      <c r="C88" s="133"/>
      <c r="D88" s="133"/>
      <c r="E88" s="133"/>
      <c r="F88" s="133"/>
      <c r="G88" s="133"/>
      <c r="H88" s="134"/>
      <c r="I88" s="1"/>
      <c r="J88" s="1"/>
      <c r="K88" s="1"/>
      <c r="L88" s="1"/>
      <c r="M88" s="1"/>
      <c r="N88" s="1"/>
    </row>
    <row r="89" spans="1:29" ht="16.5" thickTop="1" thickBot="1" x14ac:dyDescent="0.3">
      <c r="A89" s="126"/>
      <c r="B89" s="126"/>
      <c r="C89" s="126"/>
      <c r="D89" s="126"/>
      <c r="E89" s="126"/>
      <c r="F89" s="126"/>
      <c r="G89" s="56"/>
      <c r="H89" s="56"/>
      <c r="I89" s="56"/>
      <c r="J89" s="56"/>
      <c r="K89" s="56"/>
      <c r="L89" s="56"/>
      <c r="M89" s="56"/>
      <c r="N89" s="56"/>
    </row>
    <row r="90" spans="1:29" ht="77.25" customHeight="1" thickTop="1" thickBot="1" x14ac:dyDescent="0.3">
      <c r="A90" s="127" t="s">
        <v>63</v>
      </c>
      <c r="B90" s="128"/>
      <c r="C90" s="128"/>
      <c r="D90" s="129"/>
      <c r="E90" s="60"/>
      <c r="F90" s="56"/>
      <c r="G90" s="56"/>
      <c r="H90" s="56"/>
      <c r="I90" s="56"/>
      <c r="J90" s="56"/>
      <c r="K90" s="56"/>
      <c r="L90" s="56"/>
      <c r="M90" s="56"/>
      <c r="N90" s="56"/>
    </row>
    <row r="91" spans="1:29" ht="61.15" customHeight="1" thickTop="1" thickBot="1" x14ac:dyDescent="0.3">
      <c r="A91" s="97" t="s">
        <v>66</v>
      </c>
      <c r="B91" s="98"/>
      <c r="C91" s="96"/>
      <c r="D91" s="96"/>
      <c r="E91" s="56"/>
      <c r="F91" s="29"/>
      <c r="G91" s="56"/>
      <c r="H91" s="56"/>
      <c r="I91" s="56"/>
      <c r="J91" s="56"/>
      <c r="K91" s="56"/>
      <c r="L91" s="56"/>
      <c r="M91" s="56"/>
      <c r="N91" s="56"/>
      <c r="U91" s="55"/>
      <c r="V91" s="55"/>
      <c r="AB91" s="55"/>
      <c r="AC91" s="55"/>
    </row>
    <row r="92" spans="1:29" ht="45" customHeight="1" thickTop="1" thickBot="1" x14ac:dyDescent="0.3">
      <c r="A92" s="99" t="s">
        <v>29</v>
      </c>
      <c r="B92" s="99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</row>
    <row r="93" spans="1:29" ht="79.5" customHeight="1" thickTop="1" thickBot="1" x14ac:dyDescent="0.3">
      <c r="A93" s="94" t="s">
        <v>64</v>
      </c>
      <c r="B93" s="94"/>
      <c r="C93" s="94"/>
      <c r="D93" s="94"/>
      <c r="E93" s="60"/>
      <c r="F93" s="56"/>
      <c r="G93" s="56"/>
      <c r="H93" s="56"/>
      <c r="I93" s="56"/>
      <c r="J93" s="56"/>
      <c r="K93" s="56"/>
      <c r="L93" s="56"/>
      <c r="M93" s="56"/>
      <c r="N93" s="56"/>
    </row>
    <row r="94" spans="1:29" ht="68.25" customHeight="1" thickTop="1" thickBot="1" x14ac:dyDescent="0.3">
      <c r="A94" s="124" t="s">
        <v>67</v>
      </c>
      <c r="B94" s="124"/>
      <c r="C94" s="125"/>
      <c r="D94" s="125"/>
      <c r="F94" s="54"/>
    </row>
  </sheetData>
  <sheetProtection algorithmName="SHA-512" hashValue="eqoZv5DxRJaddKxH3c3DVQe+4IeNfV1SiQZG1OXVySX0OAtV8TD0desLtuyodQWK7GtfJw4T/27iNLDtqH/mgA==" saltValue="vAVHRn1rW3It51PwhoCTMQ==" spinCount="100000" sheet="1" formatColumns="0" formatRows="0"/>
  <mergeCells count="31">
    <mergeCell ref="R9:R10"/>
    <mergeCell ref="S9:S10"/>
    <mergeCell ref="T9:T10"/>
    <mergeCell ref="D5:I5"/>
    <mergeCell ref="D4:I4"/>
    <mergeCell ref="Q8:Y8"/>
    <mergeCell ref="Y9:Y10"/>
    <mergeCell ref="X9:X10"/>
    <mergeCell ref="U9:U10"/>
    <mergeCell ref="V9:V10"/>
    <mergeCell ref="W9:W10"/>
    <mergeCell ref="Q9:Q10"/>
    <mergeCell ref="B1:C1"/>
    <mergeCell ref="A2:C2"/>
    <mergeCell ref="A8:C8"/>
    <mergeCell ref="A92:B92"/>
    <mergeCell ref="D2:K2"/>
    <mergeCell ref="F9:G9"/>
    <mergeCell ref="D9:E9"/>
    <mergeCell ref="A9:A10"/>
    <mergeCell ref="B9:B10"/>
    <mergeCell ref="C9:C10"/>
    <mergeCell ref="B88:H88"/>
    <mergeCell ref="C86:G86"/>
    <mergeCell ref="A93:D93"/>
    <mergeCell ref="A94:B94"/>
    <mergeCell ref="C94:D94"/>
    <mergeCell ref="A89:F89"/>
    <mergeCell ref="A90:D90"/>
    <mergeCell ref="A91:B91"/>
    <mergeCell ref="C91:D91"/>
  </mergeCells>
  <dataValidations count="9">
    <dataValidation type="list" allowBlank="1" showInputMessage="1" showErrorMessage="1" sqref="F85" xr:uid="{00000000-0002-0000-0000-000000000000}">
      <formula1>$U$2:$U$3</formula1>
    </dataValidation>
    <dataValidation type="date" operator="greaterThanOrEqual" allowBlank="1" showInputMessage="1" showErrorMessage="1" error="La data di invio non può essere antecedente a quella di fine periodo di osservazione" sqref="B86" xr:uid="{5223EC6A-8AA9-435A-A4EC-8D68F405D4C1}">
      <formula1>C4</formula1>
    </dataValidation>
    <dataValidation type="whole" operator="greaterThan" allowBlank="1" showInputMessage="1" showErrorMessage="1" sqref="D11:D84" xr:uid="{7A3B3971-DD0F-4B9B-B414-82951D71AD59}">
      <formula1>0</formula1>
    </dataValidation>
    <dataValidation type="whole" allowBlank="1" showInputMessage="1" showErrorMessage="1" error="Le ore fruite non possono eccedere quelle programmate" sqref="F11:F84" xr:uid="{C2D8F8C2-FDFA-4FB5-89AD-AFC073E2C54D}">
      <formula1>0</formula1>
      <formula2>D11</formula2>
    </dataValidation>
    <dataValidation type="whole" operator="greaterThan" allowBlank="1" showInputMessage="1" showErrorMessage="1" sqref="E11:E84 G11:P84" xr:uid="{094DD167-08C1-476C-806D-7F02CADC25EA}">
      <formula1>-1</formula1>
    </dataValidation>
    <dataValidation type="list" allowBlank="1" showInputMessage="1" showErrorMessage="1" sqref="T11:T84" xr:uid="{F76813E9-A12F-488F-8DB0-B11772C7F39A}">
      <formula1>$AC$2:$AC$5</formula1>
    </dataValidation>
    <dataValidation type="list" allowBlank="1" showInputMessage="1" showErrorMessage="1" sqref="S11:S84" xr:uid="{2D3AE908-2615-4FA8-9C52-19A42373FBAD}">
      <formula1>$AA$2:$AA$4</formula1>
    </dataValidation>
    <dataValidation type="list" allowBlank="1" showInputMessage="1" showErrorMessage="1" sqref="U11:V84 R11:R84" xr:uid="{67DF43B3-F7F4-4D5C-90B7-1AE0611C4B27}">
      <formula1>$AB$2:$AB$3</formula1>
    </dataValidation>
    <dataValidation type="list" allowBlank="1" showInputMessage="1" showErrorMessage="1" sqref="W11:W84 Y11:Y84" xr:uid="{44FD7478-1273-4B79-9891-42B6C003B135}">
      <formula1>$AA$2:$AA$3</formula1>
    </dataValidation>
  </dataValidations>
  <hyperlinks>
    <hyperlink ref="D5" r:id="rId1" display="per il personale in part-time è pari al numero di ore riportato nell’allegato 4 alla circolare prot. 36440/2026. " xr:uid="{C27FDFD3-76A8-4559-B83D-53DF20FCDE60}"/>
    <hyperlink ref="D4" r:id="rId2" display="per il personale a tempo pieno è pari a 40 ore (cfr.  circolare PG n. 36440/2026);" xr:uid="{82BF2DA8-E2A2-4D8D-B474-0D41CBC2F6ED}"/>
    <hyperlink ref="D5:I5" r:id="rId3" display="per il personale in part-time è pari al numero di ore riportato nell’allegato 4 alla circolare PG n. 36440/2026. " xr:uid="{28AF55DC-4077-4668-9026-8EBFBBBF2E08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95"/>
  <sheetViews>
    <sheetView zoomScale="80" zoomScaleNormal="80" workbookViewId="0">
      <selection activeCell="A11" sqref="A11"/>
    </sheetView>
  </sheetViews>
  <sheetFormatPr defaultColWidth="9" defaultRowHeight="13.5" x14ac:dyDescent="0.15"/>
  <cols>
    <col min="1" max="1" width="20.875" customWidth="1"/>
    <col min="2" max="2" width="36.75" customWidth="1"/>
    <col min="3" max="3" width="35.25" customWidth="1"/>
    <col min="4" max="4" width="7.875" customWidth="1"/>
    <col min="5" max="5" width="6.25" customWidth="1"/>
    <col min="6" max="6" width="8.125" customWidth="1"/>
    <col min="7" max="7" width="8.75" customWidth="1"/>
    <col min="8" max="8" width="20.375" customWidth="1"/>
    <col min="9" max="16" width="8.75" customWidth="1"/>
    <col min="17" max="17" width="39.375" hidden="1" customWidth="1"/>
    <col min="18" max="18" width="64.375" hidden="1" customWidth="1"/>
    <col min="19" max="19" width="37.375" hidden="1" customWidth="1"/>
    <col min="20" max="20" width="42.125" hidden="1" customWidth="1"/>
    <col min="21" max="22" width="32.625" hidden="1" customWidth="1"/>
    <col min="23" max="23" width="23.875" hidden="1" customWidth="1"/>
    <col min="24" max="25" width="25.5" hidden="1" customWidth="1"/>
    <col min="36" max="36" width="9" hidden="1" customWidth="1"/>
    <col min="37" max="38" width="9.125" hidden="1" customWidth="1"/>
    <col min="39" max="39" width="9" hidden="1" customWidth="1"/>
  </cols>
  <sheetData>
    <row r="1" spans="1:38" s="4" customFormat="1" ht="39.75" customHeight="1" thickTop="1" thickBot="1" x14ac:dyDescent="0.25">
      <c r="A1" s="46" t="s">
        <v>0</v>
      </c>
      <c r="B1" s="104" t="str">
        <f>IF('I rapporto'!B1="","",'I rapporto'!B1)</f>
        <v/>
      </c>
      <c r="C1" s="10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38" s="1" customFormat="1" ht="85.5" customHeight="1" thickTop="1" thickBot="1" x14ac:dyDescent="0.25">
      <c r="A2" s="106" t="s">
        <v>58</v>
      </c>
      <c r="B2" s="107"/>
      <c r="C2" s="108"/>
      <c r="D2" s="117" t="s">
        <v>65</v>
      </c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AJ2" s="1" t="s">
        <v>2</v>
      </c>
      <c r="AK2" s="1" t="s">
        <v>2</v>
      </c>
      <c r="AL2" s="1" t="s">
        <v>2</v>
      </c>
    </row>
    <row r="3" spans="1:38" s="1" customFormat="1" ht="51.75" customHeight="1" thickTop="1" thickBot="1" x14ac:dyDescent="0.25">
      <c r="A3" s="63" t="s">
        <v>32</v>
      </c>
      <c r="B3" s="72" t="s">
        <v>87</v>
      </c>
      <c r="C3" s="74" t="s">
        <v>89</v>
      </c>
      <c r="D3" s="1" t="s">
        <v>5</v>
      </c>
      <c r="AJ3" s="1" t="s">
        <v>6</v>
      </c>
      <c r="AK3" s="1" t="s">
        <v>6</v>
      </c>
      <c r="AL3" s="1" t="s">
        <v>6</v>
      </c>
    </row>
    <row r="4" spans="1:38" s="1" customFormat="1" ht="27.75" customHeight="1" thickBot="1" x14ac:dyDescent="0.25">
      <c r="A4" s="49" t="s">
        <v>7</v>
      </c>
      <c r="B4" s="37" t="s">
        <v>8</v>
      </c>
      <c r="C4" s="75">
        <v>46310</v>
      </c>
      <c r="D4" s="122" t="s">
        <v>9</v>
      </c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AJ4" s="1" t="s">
        <v>12</v>
      </c>
      <c r="AK4" s="1" t="s">
        <v>10</v>
      </c>
      <c r="AL4" s="1" t="s">
        <v>11</v>
      </c>
    </row>
    <row r="5" spans="1:38" ht="24" customHeight="1" thickTop="1" x14ac:dyDescent="0.25">
      <c r="A5" s="56"/>
      <c r="B5" s="56"/>
      <c r="C5" s="56"/>
      <c r="D5" s="123" t="s">
        <v>59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L5" t="s">
        <v>13</v>
      </c>
    </row>
    <row r="6" spans="1:38" s="1" customFormat="1" ht="12.75" x14ac:dyDescent="0.2">
      <c r="B6" s="2"/>
    </row>
    <row r="7" spans="1:38" s="1" customFormat="1" ht="12.75" x14ac:dyDescent="0.2">
      <c r="A7" s="1" t="s">
        <v>60</v>
      </c>
      <c r="B7" s="2"/>
    </row>
    <row r="8" spans="1:38" s="1" customFormat="1" ht="50.25" customHeight="1" x14ac:dyDescent="0.35">
      <c r="A8" s="109" t="s">
        <v>33</v>
      </c>
      <c r="B8" s="110"/>
      <c r="C8" s="110"/>
      <c r="D8" s="12"/>
      <c r="E8" s="2"/>
      <c r="Q8" s="136" t="s">
        <v>71</v>
      </c>
      <c r="R8" s="137"/>
      <c r="S8" s="137"/>
      <c r="T8" s="137"/>
      <c r="U8" s="137"/>
      <c r="V8" s="137"/>
      <c r="W8" s="137"/>
      <c r="X8" s="137"/>
      <c r="Y8" s="138"/>
    </row>
    <row r="9" spans="1:38" s="1" customFormat="1" ht="122.25" customHeight="1" x14ac:dyDescent="0.2">
      <c r="A9" s="139" t="s">
        <v>15</v>
      </c>
      <c r="B9" s="113" t="s">
        <v>16</v>
      </c>
      <c r="C9" s="88" t="s">
        <v>17</v>
      </c>
      <c r="D9" s="86" t="s">
        <v>34</v>
      </c>
      <c r="E9" s="87"/>
      <c r="F9" s="86" t="s">
        <v>35</v>
      </c>
      <c r="G9" s="87"/>
      <c r="Q9" s="90" t="s">
        <v>84</v>
      </c>
      <c r="R9" s="90" t="s">
        <v>72</v>
      </c>
      <c r="S9" s="90" t="s">
        <v>86</v>
      </c>
      <c r="T9" s="90" t="s">
        <v>73</v>
      </c>
      <c r="U9" s="90" t="s">
        <v>74</v>
      </c>
      <c r="V9" s="90" t="s">
        <v>85</v>
      </c>
      <c r="W9" s="90" t="s">
        <v>77</v>
      </c>
      <c r="X9" s="90" t="s">
        <v>76</v>
      </c>
      <c r="Y9" s="90" t="s">
        <v>81</v>
      </c>
    </row>
    <row r="10" spans="1:38" s="1" customFormat="1" ht="42" customHeight="1" x14ac:dyDescent="0.25">
      <c r="A10" s="140"/>
      <c r="B10" s="114"/>
      <c r="C10" s="89"/>
      <c r="D10" s="34" t="s">
        <v>24</v>
      </c>
      <c r="E10" s="42" t="s">
        <v>25</v>
      </c>
      <c r="F10" s="40" t="s">
        <v>24</v>
      </c>
      <c r="G10" s="34" t="s">
        <v>25</v>
      </c>
      <c r="Q10" s="91"/>
      <c r="R10" s="91"/>
      <c r="S10" s="91"/>
      <c r="T10" s="91"/>
      <c r="U10" s="91"/>
      <c r="V10" s="91"/>
      <c r="W10" s="91"/>
      <c r="X10" s="91"/>
      <c r="Y10" s="91"/>
    </row>
    <row r="11" spans="1:38" s="1" customFormat="1" ht="21.6" customHeight="1" x14ac:dyDescent="0.25">
      <c r="A11" s="14"/>
      <c r="B11" s="14"/>
      <c r="C11" s="15"/>
      <c r="D11" s="30"/>
      <c r="E11" s="43"/>
      <c r="F11" s="41"/>
      <c r="G11" s="30"/>
      <c r="Q11" s="57"/>
      <c r="R11" s="57"/>
      <c r="S11" s="57"/>
      <c r="T11" s="57"/>
      <c r="U11" s="57"/>
      <c r="V11" s="57"/>
      <c r="W11" s="20"/>
      <c r="X11" s="62"/>
      <c r="Y11" s="62"/>
    </row>
    <row r="12" spans="1:38" s="1" customFormat="1" ht="21.6" customHeight="1" x14ac:dyDescent="0.25">
      <c r="A12" s="14"/>
      <c r="B12" s="14"/>
      <c r="C12" s="15"/>
      <c r="D12" s="30"/>
      <c r="E12" s="43"/>
      <c r="F12" s="41"/>
      <c r="G12" s="30"/>
      <c r="Q12" s="57"/>
      <c r="R12" s="57"/>
      <c r="S12" s="57"/>
      <c r="T12" s="57"/>
      <c r="U12" s="57"/>
      <c r="V12" s="57"/>
      <c r="W12" s="20"/>
      <c r="X12" s="62"/>
      <c r="Y12" s="62"/>
    </row>
    <row r="13" spans="1:38" s="1" customFormat="1" ht="21.6" customHeight="1" x14ac:dyDescent="0.25">
      <c r="A13" s="14"/>
      <c r="B13" s="14"/>
      <c r="C13" s="15"/>
      <c r="D13" s="30"/>
      <c r="E13" s="43"/>
      <c r="F13" s="41"/>
      <c r="G13" s="30"/>
      <c r="Q13" s="57"/>
      <c r="R13" s="57"/>
      <c r="S13" s="57"/>
      <c r="T13" s="57"/>
      <c r="U13" s="57"/>
      <c r="V13" s="57"/>
      <c r="W13" s="20"/>
      <c r="X13" s="62"/>
      <c r="Y13" s="62"/>
    </row>
    <row r="14" spans="1:38" s="1" customFormat="1" ht="21.6" customHeight="1" x14ac:dyDescent="0.25">
      <c r="A14" s="14"/>
      <c r="B14" s="14"/>
      <c r="C14" s="15"/>
      <c r="D14" s="30"/>
      <c r="E14" s="43"/>
      <c r="F14" s="41"/>
      <c r="G14" s="30"/>
      <c r="Q14" s="57"/>
      <c r="R14" s="57"/>
      <c r="S14" s="57"/>
      <c r="T14" s="57"/>
      <c r="U14" s="57"/>
      <c r="V14" s="57"/>
      <c r="W14" s="20"/>
      <c r="X14" s="62"/>
      <c r="Y14" s="62"/>
    </row>
    <row r="15" spans="1:38" s="1" customFormat="1" ht="21.6" customHeight="1" x14ac:dyDescent="0.25">
      <c r="A15" s="14"/>
      <c r="B15" s="14"/>
      <c r="C15" s="15"/>
      <c r="D15" s="30"/>
      <c r="E15" s="43"/>
      <c r="F15" s="41"/>
      <c r="G15" s="30"/>
      <c r="Q15" s="57"/>
      <c r="R15" s="57"/>
      <c r="S15" s="57"/>
      <c r="T15" s="57"/>
      <c r="U15" s="57"/>
      <c r="V15" s="57"/>
      <c r="W15" s="20"/>
      <c r="X15" s="62"/>
      <c r="Y15" s="62"/>
    </row>
    <row r="16" spans="1:38" s="1" customFormat="1" ht="21.6" customHeight="1" x14ac:dyDescent="0.25">
      <c r="A16" s="14"/>
      <c r="B16" s="14"/>
      <c r="C16" s="15"/>
      <c r="D16" s="30"/>
      <c r="E16" s="43"/>
      <c r="F16" s="41"/>
      <c r="G16" s="30"/>
      <c r="Q16" s="57"/>
      <c r="R16" s="57"/>
      <c r="S16" s="57"/>
      <c r="T16" s="57"/>
      <c r="U16" s="57"/>
      <c r="V16" s="57"/>
      <c r="W16" s="20"/>
      <c r="X16" s="62"/>
      <c r="Y16" s="62"/>
    </row>
    <row r="17" spans="1:25" s="1" customFormat="1" ht="21.6" customHeight="1" x14ac:dyDescent="0.25">
      <c r="A17" s="14"/>
      <c r="B17" s="14"/>
      <c r="C17" s="15"/>
      <c r="D17" s="30"/>
      <c r="E17" s="43"/>
      <c r="F17" s="41"/>
      <c r="G17" s="30"/>
      <c r="Q17" s="57"/>
      <c r="R17" s="57"/>
      <c r="S17" s="57"/>
      <c r="T17" s="57"/>
      <c r="U17" s="57"/>
      <c r="V17" s="57"/>
      <c r="W17" s="20"/>
      <c r="X17" s="62"/>
      <c r="Y17" s="62"/>
    </row>
    <row r="18" spans="1:25" s="1" customFormat="1" ht="21.6" customHeight="1" x14ac:dyDescent="0.25">
      <c r="A18" s="14"/>
      <c r="B18" s="14"/>
      <c r="C18" s="15"/>
      <c r="D18" s="30"/>
      <c r="E18" s="43"/>
      <c r="F18" s="41"/>
      <c r="G18" s="30"/>
      <c r="Q18" s="57"/>
      <c r="R18" s="57"/>
      <c r="S18" s="57"/>
      <c r="T18" s="57"/>
      <c r="U18" s="57"/>
      <c r="V18" s="57"/>
      <c r="W18" s="20"/>
      <c r="X18" s="62"/>
      <c r="Y18" s="62"/>
    </row>
    <row r="19" spans="1:25" s="1" customFormat="1" ht="21.6" customHeight="1" x14ac:dyDescent="0.25">
      <c r="A19" s="14"/>
      <c r="B19" s="14"/>
      <c r="C19" s="15"/>
      <c r="D19" s="30"/>
      <c r="E19" s="43"/>
      <c r="F19" s="41"/>
      <c r="G19" s="30"/>
      <c r="Q19" s="57"/>
      <c r="R19" s="57"/>
      <c r="S19" s="57"/>
      <c r="T19" s="57"/>
      <c r="U19" s="57"/>
      <c r="V19" s="57"/>
      <c r="W19" s="20"/>
      <c r="X19" s="62"/>
      <c r="Y19" s="62"/>
    </row>
    <row r="20" spans="1:25" s="1" customFormat="1" ht="21.6" customHeight="1" x14ac:dyDescent="0.25">
      <c r="A20" s="14"/>
      <c r="B20" s="14"/>
      <c r="C20" s="15"/>
      <c r="D20" s="30"/>
      <c r="E20" s="43"/>
      <c r="F20" s="41"/>
      <c r="G20" s="30"/>
      <c r="Q20" s="57"/>
      <c r="R20" s="57"/>
      <c r="S20" s="57"/>
      <c r="T20" s="57"/>
      <c r="U20" s="57"/>
      <c r="V20" s="57"/>
      <c r="W20" s="20"/>
      <c r="X20" s="62"/>
      <c r="Y20" s="62"/>
    </row>
    <row r="21" spans="1:25" s="1" customFormat="1" ht="21.6" customHeight="1" x14ac:dyDescent="0.25">
      <c r="A21" s="14"/>
      <c r="B21" s="14"/>
      <c r="C21" s="15"/>
      <c r="D21" s="30"/>
      <c r="E21" s="43"/>
      <c r="F21" s="41"/>
      <c r="G21" s="30"/>
      <c r="Q21" s="57"/>
      <c r="R21" s="57"/>
      <c r="S21" s="57"/>
      <c r="T21" s="57"/>
      <c r="U21" s="57"/>
      <c r="V21" s="57"/>
      <c r="W21" s="20"/>
      <c r="X21" s="62"/>
      <c r="Y21" s="62"/>
    </row>
    <row r="22" spans="1:25" s="1" customFormat="1" ht="21.6" customHeight="1" x14ac:dyDescent="0.25">
      <c r="A22" s="14"/>
      <c r="B22" s="14"/>
      <c r="C22" s="15"/>
      <c r="D22" s="30"/>
      <c r="E22" s="43"/>
      <c r="F22" s="41"/>
      <c r="G22" s="30"/>
      <c r="Q22" s="57"/>
      <c r="R22" s="57"/>
      <c r="S22" s="57"/>
      <c r="T22" s="57"/>
      <c r="U22" s="57"/>
      <c r="V22" s="57"/>
      <c r="W22" s="20"/>
      <c r="X22" s="62"/>
      <c r="Y22" s="62"/>
    </row>
    <row r="23" spans="1:25" s="1" customFormat="1" ht="21.6" customHeight="1" x14ac:dyDescent="0.25">
      <c r="A23" s="14"/>
      <c r="B23" s="14"/>
      <c r="C23" s="15"/>
      <c r="D23" s="30"/>
      <c r="E23" s="43"/>
      <c r="F23" s="41"/>
      <c r="G23" s="30"/>
      <c r="Q23" s="57"/>
      <c r="R23" s="57"/>
      <c r="S23" s="57"/>
      <c r="T23" s="57"/>
      <c r="U23" s="57"/>
      <c r="V23" s="57"/>
      <c r="W23" s="20"/>
      <c r="X23" s="62"/>
      <c r="Y23" s="62"/>
    </row>
    <row r="24" spans="1:25" s="1" customFormat="1" ht="21.6" customHeight="1" x14ac:dyDescent="0.25">
      <c r="A24" s="14"/>
      <c r="B24" s="14"/>
      <c r="C24" s="15"/>
      <c r="D24" s="30"/>
      <c r="E24" s="43"/>
      <c r="F24" s="41"/>
      <c r="G24" s="30"/>
      <c r="Q24" s="57"/>
      <c r="R24" s="57"/>
      <c r="S24" s="57"/>
      <c r="T24" s="57"/>
      <c r="U24" s="57"/>
      <c r="V24" s="57"/>
      <c r="W24" s="20"/>
      <c r="X24" s="62"/>
      <c r="Y24" s="62"/>
    </row>
    <row r="25" spans="1:25" s="1" customFormat="1" ht="21.6" customHeight="1" x14ac:dyDescent="0.25">
      <c r="A25" s="14"/>
      <c r="B25" s="14"/>
      <c r="C25" s="15"/>
      <c r="D25" s="30"/>
      <c r="E25" s="43"/>
      <c r="F25" s="41"/>
      <c r="G25" s="30"/>
      <c r="Q25" s="57"/>
      <c r="R25" s="57"/>
      <c r="S25" s="57"/>
      <c r="T25" s="57"/>
      <c r="U25" s="57"/>
      <c r="V25" s="57"/>
      <c r="W25" s="20"/>
      <c r="X25" s="62"/>
      <c r="Y25" s="62"/>
    </row>
    <row r="26" spans="1:25" s="1" customFormat="1" ht="21.6" customHeight="1" x14ac:dyDescent="0.25">
      <c r="A26" s="14"/>
      <c r="B26" s="14"/>
      <c r="C26" s="15"/>
      <c r="D26" s="30"/>
      <c r="E26" s="43"/>
      <c r="F26" s="41"/>
      <c r="G26" s="30"/>
      <c r="Q26" s="57"/>
      <c r="R26" s="57"/>
      <c r="S26" s="57"/>
      <c r="T26" s="57"/>
      <c r="U26" s="57"/>
      <c r="V26" s="57"/>
      <c r="W26" s="20"/>
      <c r="X26" s="62"/>
      <c r="Y26" s="62"/>
    </row>
    <row r="27" spans="1:25" s="1" customFormat="1" ht="21.6" customHeight="1" x14ac:dyDescent="0.25">
      <c r="A27" s="14"/>
      <c r="B27" s="14"/>
      <c r="C27" s="15"/>
      <c r="D27" s="30"/>
      <c r="E27" s="43"/>
      <c r="F27" s="41"/>
      <c r="G27" s="30"/>
      <c r="Q27" s="57"/>
      <c r="R27" s="57"/>
      <c r="S27" s="57"/>
      <c r="T27" s="57"/>
      <c r="U27" s="57"/>
      <c r="V27" s="57"/>
      <c r="W27" s="20"/>
      <c r="X27" s="62"/>
      <c r="Y27" s="62"/>
    </row>
    <row r="28" spans="1:25" s="1" customFormat="1" ht="21.6" customHeight="1" x14ac:dyDescent="0.25">
      <c r="A28" s="14"/>
      <c r="B28" s="14"/>
      <c r="C28" s="15"/>
      <c r="D28" s="30"/>
      <c r="E28" s="43"/>
      <c r="F28" s="41"/>
      <c r="G28" s="30"/>
      <c r="Q28" s="57"/>
      <c r="R28" s="57"/>
      <c r="S28" s="57"/>
      <c r="T28" s="57"/>
      <c r="U28" s="57"/>
      <c r="V28" s="57"/>
      <c r="W28" s="20"/>
      <c r="X28" s="62"/>
      <c r="Y28" s="62"/>
    </row>
    <row r="29" spans="1:25" s="1" customFormat="1" ht="21.6" customHeight="1" x14ac:dyDescent="0.25">
      <c r="A29" s="14"/>
      <c r="B29" s="14"/>
      <c r="C29" s="15"/>
      <c r="D29" s="30"/>
      <c r="E29" s="43"/>
      <c r="F29" s="41"/>
      <c r="G29" s="30"/>
      <c r="Q29" s="57"/>
      <c r="R29" s="57"/>
      <c r="S29" s="57"/>
      <c r="T29" s="57"/>
      <c r="U29" s="57"/>
      <c r="V29" s="57"/>
      <c r="W29" s="20"/>
      <c r="X29" s="62"/>
      <c r="Y29" s="62"/>
    </row>
    <row r="30" spans="1:25" s="1" customFormat="1" ht="21.6" customHeight="1" x14ac:dyDescent="0.25">
      <c r="A30" s="14"/>
      <c r="B30" s="14"/>
      <c r="C30" s="15"/>
      <c r="D30" s="30"/>
      <c r="E30" s="43"/>
      <c r="F30" s="41"/>
      <c r="G30" s="30"/>
      <c r="Q30" s="57"/>
      <c r="R30" s="57"/>
      <c r="S30" s="57"/>
      <c r="T30" s="57"/>
      <c r="U30" s="57"/>
      <c r="V30" s="57"/>
      <c r="W30" s="20"/>
      <c r="X30" s="62"/>
      <c r="Y30" s="62"/>
    </row>
    <row r="31" spans="1:25" s="1" customFormat="1" ht="21.6" customHeight="1" x14ac:dyDescent="0.25">
      <c r="A31" s="14"/>
      <c r="B31" s="14"/>
      <c r="C31" s="15"/>
      <c r="D31" s="30"/>
      <c r="E31" s="43"/>
      <c r="F31" s="41"/>
      <c r="G31" s="30"/>
      <c r="Q31" s="57"/>
      <c r="R31" s="57"/>
      <c r="S31" s="57"/>
      <c r="T31" s="57"/>
      <c r="U31" s="57"/>
      <c r="V31" s="57"/>
      <c r="W31" s="20"/>
      <c r="X31" s="62"/>
      <c r="Y31" s="62"/>
    </row>
    <row r="32" spans="1:25" s="1" customFormat="1" ht="21.6" customHeight="1" x14ac:dyDescent="0.25">
      <c r="A32" s="14"/>
      <c r="B32" s="14"/>
      <c r="C32" s="15"/>
      <c r="D32" s="30"/>
      <c r="E32" s="43"/>
      <c r="F32" s="41"/>
      <c r="G32" s="30"/>
      <c r="Q32" s="57"/>
      <c r="R32" s="57"/>
      <c r="S32" s="57"/>
      <c r="T32" s="57"/>
      <c r="U32" s="57"/>
      <c r="V32" s="57"/>
      <c r="W32" s="20"/>
      <c r="X32" s="62"/>
      <c r="Y32" s="62"/>
    </row>
    <row r="33" spans="1:25" s="1" customFormat="1" ht="21.6" customHeight="1" x14ac:dyDescent="0.25">
      <c r="A33" s="14"/>
      <c r="B33" s="14"/>
      <c r="C33" s="15"/>
      <c r="D33" s="30"/>
      <c r="E33" s="43"/>
      <c r="F33" s="41"/>
      <c r="G33" s="30"/>
      <c r="Q33" s="57"/>
      <c r="R33" s="57"/>
      <c r="S33" s="57"/>
      <c r="T33" s="57"/>
      <c r="U33" s="57"/>
      <c r="V33" s="57"/>
      <c r="W33" s="20"/>
      <c r="X33" s="62"/>
      <c r="Y33" s="62"/>
    </row>
    <row r="34" spans="1:25" s="1" customFormat="1" ht="21.6" customHeight="1" x14ac:dyDescent="0.25">
      <c r="A34" s="14"/>
      <c r="B34" s="14"/>
      <c r="C34" s="15"/>
      <c r="D34" s="30"/>
      <c r="E34" s="43"/>
      <c r="F34" s="41"/>
      <c r="G34" s="30"/>
      <c r="Q34" s="57"/>
      <c r="R34" s="57"/>
      <c r="S34" s="57"/>
      <c r="T34" s="57"/>
      <c r="U34" s="57"/>
      <c r="V34" s="57"/>
      <c r="W34" s="20"/>
      <c r="X34" s="62"/>
      <c r="Y34" s="62"/>
    </row>
    <row r="35" spans="1:25" s="1" customFormat="1" ht="21.6" customHeight="1" x14ac:dyDescent="0.25">
      <c r="A35" s="14"/>
      <c r="B35" s="14"/>
      <c r="C35" s="15"/>
      <c r="D35" s="30"/>
      <c r="E35" s="43"/>
      <c r="F35" s="41"/>
      <c r="G35" s="30"/>
      <c r="Q35" s="57"/>
      <c r="R35" s="57"/>
      <c r="S35" s="57"/>
      <c r="T35" s="57"/>
      <c r="U35" s="57"/>
      <c r="V35" s="57"/>
      <c r="W35" s="20"/>
      <c r="X35" s="62"/>
      <c r="Y35" s="62"/>
    </row>
    <row r="36" spans="1:25" s="1" customFormat="1" ht="21.6" customHeight="1" x14ac:dyDescent="0.25">
      <c r="A36" s="14"/>
      <c r="B36" s="14"/>
      <c r="C36" s="15"/>
      <c r="D36" s="30"/>
      <c r="E36" s="43"/>
      <c r="F36" s="41"/>
      <c r="G36" s="30"/>
      <c r="Q36" s="57"/>
      <c r="R36" s="57"/>
      <c r="S36" s="57"/>
      <c r="T36" s="57"/>
      <c r="U36" s="57"/>
      <c r="V36" s="57"/>
      <c r="W36" s="20"/>
      <c r="X36" s="62"/>
      <c r="Y36" s="62"/>
    </row>
    <row r="37" spans="1:25" s="1" customFormat="1" ht="21.6" customHeight="1" x14ac:dyDescent="0.25">
      <c r="A37" s="14"/>
      <c r="B37" s="14"/>
      <c r="C37" s="15"/>
      <c r="D37" s="30"/>
      <c r="E37" s="43"/>
      <c r="F37" s="41"/>
      <c r="G37" s="30"/>
      <c r="Q37" s="57"/>
      <c r="R37" s="57"/>
      <c r="S37" s="57"/>
      <c r="T37" s="57"/>
      <c r="U37" s="57"/>
      <c r="V37" s="57"/>
      <c r="W37" s="20"/>
      <c r="X37" s="62"/>
      <c r="Y37" s="62"/>
    </row>
    <row r="38" spans="1:25" s="1" customFormat="1" ht="21.6" customHeight="1" x14ac:dyDescent="0.25">
      <c r="A38" s="14"/>
      <c r="B38" s="14"/>
      <c r="C38" s="15"/>
      <c r="D38" s="30"/>
      <c r="E38" s="43"/>
      <c r="F38" s="41"/>
      <c r="G38" s="30"/>
      <c r="Q38" s="57"/>
      <c r="R38" s="57"/>
      <c r="S38" s="57"/>
      <c r="T38" s="57"/>
      <c r="U38" s="57"/>
      <c r="V38" s="57"/>
      <c r="W38" s="20"/>
      <c r="X38" s="62"/>
      <c r="Y38" s="62"/>
    </row>
    <row r="39" spans="1:25" s="1" customFormat="1" ht="21.6" customHeight="1" x14ac:dyDescent="0.25">
      <c r="A39" s="14"/>
      <c r="B39" s="14"/>
      <c r="C39" s="15"/>
      <c r="D39" s="30"/>
      <c r="E39" s="43"/>
      <c r="F39" s="41"/>
      <c r="G39" s="30"/>
      <c r="Q39" s="57"/>
      <c r="R39" s="57"/>
      <c r="S39" s="57"/>
      <c r="T39" s="57"/>
      <c r="U39" s="57"/>
      <c r="V39" s="57"/>
      <c r="W39" s="20"/>
      <c r="X39" s="62"/>
      <c r="Y39" s="62"/>
    </row>
    <row r="40" spans="1:25" s="1" customFormat="1" ht="21.6" customHeight="1" x14ac:dyDescent="0.25">
      <c r="A40" s="14"/>
      <c r="B40" s="14"/>
      <c r="C40" s="15"/>
      <c r="D40" s="30"/>
      <c r="E40" s="43"/>
      <c r="F40" s="41"/>
      <c r="G40" s="30"/>
      <c r="Q40" s="57"/>
      <c r="R40" s="57"/>
      <c r="S40" s="57"/>
      <c r="T40" s="57"/>
      <c r="U40" s="57"/>
      <c r="V40" s="57"/>
      <c r="W40" s="20"/>
      <c r="X40" s="62"/>
      <c r="Y40" s="62"/>
    </row>
    <row r="41" spans="1:25" s="1" customFormat="1" ht="21.6" customHeight="1" x14ac:dyDescent="0.25">
      <c r="A41" s="14"/>
      <c r="B41" s="14"/>
      <c r="C41" s="15"/>
      <c r="D41" s="30"/>
      <c r="E41" s="43"/>
      <c r="F41" s="41"/>
      <c r="G41" s="30"/>
      <c r="Q41" s="57"/>
      <c r="R41" s="57"/>
      <c r="S41" s="57"/>
      <c r="T41" s="57"/>
      <c r="U41" s="57"/>
      <c r="V41" s="57"/>
      <c r="W41" s="20"/>
      <c r="X41" s="62"/>
      <c r="Y41" s="62"/>
    </row>
    <row r="42" spans="1:25" s="1" customFormat="1" ht="21.6" customHeight="1" x14ac:dyDescent="0.25">
      <c r="A42" s="14"/>
      <c r="B42" s="14"/>
      <c r="C42" s="15"/>
      <c r="D42" s="30"/>
      <c r="E42" s="43"/>
      <c r="F42" s="41"/>
      <c r="G42" s="30"/>
      <c r="Q42" s="57"/>
      <c r="R42" s="57"/>
      <c r="S42" s="57"/>
      <c r="T42" s="57"/>
      <c r="U42" s="57"/>
      <c r="V42" s="57"/>
      <c r="W42" s="20"/>
      <c r="X42" s="62"/>
      <c r="Y42" s="62"/>
    </row>
    <row r="43" spans="1:25" s="1" customFormat="1" ht="21.6" customHeight="1" x14ac:dyDescent="0.25">
      <c r="A43" s="14"/>
      <c r="B43" s="14"/>
      <c r="C43" s="15"/>
      <c r="D43" s="30"/>
      <c r="E43" s="43"/>
      <c r="F43" s="41"/>
      <c r="G43" s="30"/>
      <c r="Q43" s="57"/>
      <c r="R43" s="57"/>
      <c r="S43" s="57"/>
      <c r="T43" s="57"/>
      <c r="U43" s="57"/>
      <c r="V43" s="57"/>
      <c r="W43" s="20"/>
      <c r="X43" s="62"/>
      <c r="Y43" s="62"/>
    </row>
    <row r="44" spans="1:25" s="1" customFormat="1" ht="21.6" customHeight="1" x14ac:dyDescent="0.25">
      <c r="A44" s="14"/>
      <c r="B44" s="14"/>
      <c r="C44" s="15"/>
      <c r="D44" s="30"/>
      <c r="E44" s="43"/>
      <c r="F44" s="41"/>
      <c r="G44" s="30"/>
      <c r="Q44" s="57"/>
      <c r="R44" s="57"/>
      <c r="S44" s="57"/>
      <c r="T44" s="57"/>
      <c r="U44" s="57"/>
      <c r="V44" s="57"/>
      <c r="W44" s="20"/>
      <c r="X44" s="62"/>
      <c r="Y44" s="62"/>
    </row>
    <row r="45" spans="1:25" s="1" customFormat="1" ht="21.6" customHeight="1" x14ac:dyDescent="0.25">
      <c r="A45" s="14"/>
      <c r="B45" s="14"/>
      <c r="C45" s="15"/>
      <c r="D45" s="30"/>
      <c r="E45" s="43"/>
      <c r="F45" s="41"/>
      <c r="G45" s="30"/>
      <c r="Q45" s="57"/>
      <c r="R45" s="57"/>
      <c r="S45" s="57"/>
      <c r="T45" s="57"/>
      <c r="U45" s="57"/>
      <c r="V45" s="57"/>
      <c r="W45" s="20"/>
      <c r="X45" s="62"/>
      <c r="Y45" s="62"/>
    </row>
    <row r="46" spans="1:25" s="1" customFormat="1" ht="21.6" customHeight="1" x14ac:dyDescent="0.25">
      <c r="A46" s="14"/>
      <c r="B46" s="14"/>
      <c r="C46" s="15"/>
      <c r="D46" s="30"/>
      <c r="E46" s="43"/>
      <c r="F46" s="41"/>
      <c r="G46" s="30"/>
      <c r="Q46" s="57"/>
      <c r="R46" s="57"/>
      <c r="S46" s="57"/>
      <c r="T46" s="57"/>
      <c r="U46" s="57"/>
      <c r="V46" s="57"/>
      <c r="W46" s="20"/>
      <c r="X46" s="62"/>
      <c r="Y46" s="62"/>
    </row>
    <row r="47" spans="1:25" s="1" customFormat="1" ht="21.6" customHeight="1" x14ac:dyDescent="0.25">
      <c r="A47" s="14"/>
      <c r="B47" s="14"/>
      <c r="C47" s="15"/>
      <c r="D47" s="30"/>
      <c r="E47" s="43"/>
      <c r="F47" s="41"/>
      <c r="G47" s="30"/>
      <c r="Q47" s="57"/>
      <c r="R47" s="57"/>
      <c r="S47" s="57"/>
      <c r="T47" s="57"/>
      <c r="U47" s="57"/>
      <c r="V47" s="57"/>
      <c r="W47" s="20"/>
      <c r="X47" s="62"/>
      <c r="Y47" s="62"/>
    </row>
    <row r="48" spans="1:25" s="1" customFormat="1" ht="21.6" customHeight="1" x14ac:dyDescent="0.25">
      <c r="A48" s="14"/>
      <c r="B48" s="14"/>
      <c r="C48" s="15"/>
      <c r="D48" s="30"/>
      <c r="E48" s="43"/>
      <c r="F48" s="41"/>
      <c r="G48" s="30"/>
      <c r="Q48" s="57"/>
      <c r="R48" s="57"/>
      <c r="S48" s="57"/>
      <c r="T48" s="57"/>
      <c r="U48" s="57"/>
      <c r="V48" s="57"/>
      <c r="W48" s="20"/>
      <c r="X48" s="62"/>
      <c r="Y48" s="62"/>
    </row>
    <row r="49" spans="1:25" s="1" customFormat="1" ht="21.6" customHeight="1" x14ac:dyDescent="0.25">
      <c r="A49" s="14"/>
      <c r="B49" s="14"/>
      <c r="C49" s="15"/>
      <c r="D49" s="30"/>
      <c r="E49" s="43"/>
      <c r="F49" s="41"/>
      <c r="G49" s="30"/>
      <c r="Q49" s="57"/>
      <c r="R49" s="57"/>
      <c r="S49" s="57"/>
      <c r="T49" s="57"/>
      <c r="U49" s="57"/>
      <c r="V49" s="57"/>
      <c r="W49" s="20"/>
      <c r="X49" s="62"/>
      <c r="Y49" s="62"/>
    </row>
    <row r="50" spans="1:25" s="1" customFormat="1" ht="21.6" customHeight="1" x14ac:dyDescent="0.25">
      <c r="A50" s="14"/>
      <c r="B50" s="14"/>
      <c r="C50" s="15"/>
      <c r="D50" s="30"/>
      <c r="E50" s="43"/>
      <c r="F50" s="41"/>
      <c r="G50" s="30"/>
      <c r="Q50" s="57"/>
      <c r="R50" s="57"/>
      <c r="S50" s="57"/>
      <c r="T50" s="57"/>
      <c r="U50" s="57"/>
      <c r="V50" s="57"/>
      <c r="W50" s="20"/>
      <c r="X50" s="62"/>
      <c r="Y50" s="62"/>
    </row>
    <row r="51" spans="1:25" s="1" customFormat="1" ht="21.6" customHeight="1" x14ac:dyDescent="0.25">
      <c r="A51" s="14"/>
      <c r="B51" s="14"/>
      <c r="C51" s="15"/>
      <c r="D51" s="30"/>
      <c r="E51" s="43"/>
      <c r="F51" s="41"/>
      <c r="G51" s="30"/>
      <c r="Q51" s="57"/>
      <c r="R51" s="57"/>
      <c r="S51" s="57"/>
      <c r="T51" s="57"/>
      <c r="U51" s="57"/>
      <c r="V51" s="57"/>
      <c r="W51" s="20"/>
      <c r="X51" s="62"/>
      <c r="Y51" s="62"/>
    </row>
    <row r="52" spans="1:25" s="1" customFormat="1" ht="21.6" customHeight="1" x14ac:dyDescent="0.25">
      <c r="A52" s="14"/>
      <c r="B52" s="14"/>
      <c r="C52" s="15"/>
      <c r="D52" s="30"/>
      <c r="E52" s="43"/>
      <c r="F52" s="41"/>
      <c r="G52" s="30"/>
      <c r="Q52" s="57"/>
      <c r="R52" s="57"/>
      <c r="S52" s="57"/>
      <c r="T52" s="57"/>
      <c r="U52" s="57"/>
      <c r="V52" s="57"/>
      <c r="W52" s="20"/>
      <c r="X52" s="62"/>
      <c r="Y52" s="62"/>
    </row>
    <row r="53" spans="1:25" s="1" customFormat="1" ht="21.6" customHeight="1" x14ac:dyDescent="0.25">
      <c r="A53" s="14"/>
      <c r="B53" s="14"/>
      <c r="C53" s="15"/>
      <c r="D53" s="30"/>
      <c r="E53" s="43"/>
      <c r="F53" s="41"/>
      <c r="G53" s="30"/>
      <c r="Q53" s="57"/>
      <c r="R53" s="57"/>
      <c r="S53" s="57"/>
      <c r="T53" s="57"/>
      <c r="U53" s="57"/>
      <c r="V53" s="57"/>
      <c r="W53" s="20"/>
      <c r="X53" s="62"/>
      <c r="Y53" s="62"/>
    </row>
    <row r="54" spans="1:25" s="1" customFormat="1" ht="21.6" customHeight="1" x14ac:dyDescent="0.25">
      <c r="A54" s="14"/>
      <c r="B54" s="14"/>
      <c r="C54" s="15"/>
      <c r="D54" s="30"/>
      <c r="E54" s="43"/>
      <c r="F54" s="41"/>
      <c r="G54" s="30"/>
      <c r="Q54" s="57"/>
      <c r="R54" s="57"/>
      <c r="S54" s="57"/>
      <c r="T54" s="57"/>
      <c r="U54" s="57"/>
      <c r="V54" s="57"/>
      <c r="W54" s="20"/>
      <c r="X54" s="62"/>
      <c r="Y54" s="62"/>
    </row>
    <row r="55" spans="1:25" s="1" customFormat="1" ht="21.6" customHeight="1" x14ac:dyDescent="0.25">
      <c r="A55" s="14"/>
      <c r="B55" s="14"/>
      <c r="C55" s="15"/>
      <c r="D55" s="30"/>
      <c r="E55" s="43"/>
      <c r="F55" s="41"/>
      <c r="G55" s="30"/>
      <c r="Q55" s="57"/>
      <c r="R55" s="57"/>
      <c r="S55" s="57"/>
      <c r="T55" s="57"/>
      <c r="U55" s="57"/>
      <c r="V55" s="57"/>
      <c r="W55" s="20"/>
      <c r="X55" s="62"/>
      <c r="Y55" s="62"/>
    </row>
    <row r="56" spans="1:25" s="1" customFormat="1" ht="21.6" customHeight="1" x14ac:dyDescent="0.25">
      <c r="A56" s="14"/>
      <c r="B56" s="14"/>
      <c r="C56" s="15"/>
      <c r="D56" s="30"/>
      <c r="E56" s="43"/>
      <c r="F56" s="41"/>
      <c r="G56" s="30"/>
      <c r="Q56" s="57"/>
      <c r="R56" s="57"/>
      <c r="S56" s="57"/>
      <c r="T56" s="57"/>
      <c r="U56" s="57"/>
      <c r="V56" s="57"/>
      <c r="W56" s="20"/>
      <c r="X56" s="62"/>
      <c r="Y56" s="62"/>
    </row>
    <row r="57" spans="1:25" s="1" customFormat="1" ht="21.6" customHeight="1" x14ac:dyDescent="0.25">
      <c r="A57" s="14"/>
      <c r="B57" s="14"/>
      <c r="C57" s="15"/>
      <c r="D57" s="30"/>
      <c r="E57" s="43"/>
      <c r="F57" s="41"/>
      <c r="G57" s="30"/>
      <c r="Q57" s="57"/>
      <c r="R57" s="57"/>
      <c r="S57" s="57"/>
      <c r="T57" s="57"/>
      <c r="U57" s="57"/>
      <c r="V57" s="57"/>
      <c r="W57" s="20"/>
      <c r="X57" s="62"/>
      <c r="Y57" s="62"/>
    </row>
    <row r="58" spans="1:25" s="1" customFormat="1" ht="21.6" customHeight="1" x14ac:dyDescent="0.25">
      <c r="A58" s="14"/>
      <c r="B58" s="14"/>
      <c r="C58" s="15"/>
      <c r="D58" s="30"/>
      <c r="E58" s="43"/>
      <c r="F58" s="41"/>
      <c r="G58" s="30"/>
      <c r="Q58" s="57"/>
      <c r="R58" s="57"/>
      <c r="S58" s="57"/>
      <c r="T58" s="57"/>
      <c r="U58" s="57"/>
      <c r="V58" s="57"/>
      <c r="W58" s="20"/>
      <c r="X58" s="62"/>
      <c r="Y58" s="62"/>
    </row>
    <row r="59" spans="1:25" s="1" customFormat="1" ht="21.6" customHeight="1" x14ac:dyDescent="0.25">
      <c r="A59" s="14"/>
      <c r="B59" s="14"/>
      <c r="C59" s="15"/>
      <c r="D59" s="30"/>
      <c r="E59" s="43"/>
      <c r="F59" s="41"/>
      <c r="G59" s="30"/>
      <c r="Q59" s="57"/>
      <c r="R59" s="57"/>
      <c r="S59" s="57"/>
      <c r="T59" s="57"/>
      <c r="U59" s="57"/>
      <c r="V59" s="57"/>
      <c r="W59" s="20"/>
      <c r="X59" s="62"/>
      <c r="Y59" s="62"/>
    </row>
    <row r="60" spans="1:25" s="1" customFormat="1" ht="21.6" customHeight="1" x14ac:dyDescent="0.25">
      <c r="A60" s="14"/>
      <c r="B60" s="14"/>
      <c r="C60" s="15"/>
      <c r="D60" s="30"/>
      <c r="E60" s="43"/>
      <c r="F60" s="41"/>
      <c r="G60" s="30"/>
      <c r="Q60" s="57"/>
      <c r="R60" s="57"/>
      <c r="S60" s="57"/>
      <c r="T60" s="57"/>
      <c r="U60" s="57"/>
      <c r="V60" s="57"/>
      <c r="W60" s="20"/>
      <c r="X60" s="62"/>
      <c r="Y60" s="62"/>
    </row>
    <row r="61" spans="1:25" s="1" customFormat="1" ht="21.6" customHeight="1" x14ac:dyDescent="0.25">
      <c r="A61" s="14"/>
      <c r="B61" s="14"/>
      <c r="C61" s="15"/>
      <c r="D61" s="30"/>
      <c r="E61" s="43"/>
      <c r="F61" s="41"/>
      <c r="G61" s="30"/>
      <c r="Q61" s="57"/>
      <c r="R61" s="57"/>
      <c r="S61" s="57"/>
      <c r="T61" s="57"/>
      <c r="U61" s="57"/>
      <c r="V61" s="57"/>
      <c r="W61" s="20"/>
      <c r="X61" s="62"/>
      <c r="Y61" s="62"/>
    </row>
    <row r="62" spans="1:25" s="1" customFormat="1" ht="21.6" customHeight="1" x14ac:dyDescent="0.25">
      <c r="A62" s="14"/>
      <c r="B62" s="14"/>
      <c r="C62" s="15"/>
      <c r="D62" s="30"/>
      <c r="E62" s="43"/>
      <c r="F62" s="41"/>
      <c r="G62" s="30"/>
      <c r="Q62" s="57"/>
      <c r="R62" s="57"/>
      <c r="S62" s="57"/>
      <c r="T62" s="57"/>
      <c r="U62" s="57"/>
      <c r="V62" s="57"/>
      <c r="W62" s="20"/>
      <c r="X62" s="62"/>
      <c r="Y62" s="62"/>
    </row>
    <row r="63" spans="1:25" s="1" customFormat="1" ht="21.6" customHeight="1" x14ac:dyDescent="0.25">
      <c r="A63" s="14"/>
      <c r="B63" s="14"/>
      <c r="C63" s="15"/>
      <c r="D63" s="30"/>
      <c r="E63" s="43"/>
      <c r="F63" s="41"/>
      <c r="G63" s="30"/>
      <c r="Q63" s="57"/>
      <c r="R63" s="57"/>
      <c r="S63" s="57"/>
      <c r="T63" s="57"/>
      <c r="U63" s="57"/>
      <c r="V63" s="57"/>
      <c r="W63" s="20"/>
      <c r="X63" s="62"/>
      <c r="Y63" s="62"/>
    </row>
    <row r="64" spans="1:25" s="1" customFormat="1" ht="21.6" customHeight="1" x14ac:dyDescent="0.25">
      <c r="A64" s="14"/>
      <c r="B64" s="14"/>
      <c r="C64" s="15"/>
      <c r="D64" s="30"/>
      <c r="E64" s="43"/>
      <c r="F64" s="41"/>
      <c r="G64" s="30"/>
      <c r="Q64" s="57"/>
      <c r="R64" s="57"/>
      <c r="S64" s="57"/>
      <c r="T64" s="57"/>
      <c r="U64" s="57"/>
      <c r="V64" s="57"/>
      <c r="W64" s="20"/>
      <c r="X64" s="62"/>
      <c r="Y64" s="62"/>
    </row>
    <row r="65" spans="1:25" s="1" customFormat="1" ht="21.6" customHeight="1" x14ac:dyDescent="0.25">
      <c r="A65" s="14"/>
      <c r="B65" s="14"/>
      <c r="C65" s="15"/>
      <c r="D65" s="30"/>
      <c r="E65" s="43"/>
      <c r="F65" s="41"/>
      <c r="G65" s="30"/>
      <c r="Q65" s="57"/>
      <c r="R65" s="57"/>
      <c r="S65" s="57"/>
      <c r="T65" s="57"/>
      <c r="U65" s="57"/>
      <c r="V65" s="57"/>
      <c r="W65" s="20"/>
      <c r="X65" s="62"/>
      <c r="Y65" s="62"/>
    </row>
    <row r="66" spans="1:25" s="1" customFormat="1" ht="21.6" customHeight="1" x14ac:dyDescent="0.25">
      <c r="A66" s="14"/>
      <c r="B66" s="14"/>
      <c r="C66" s="15"/>
      <c r="D66" s="30"/>
      <c r="E66" s="43"/>
      <c r="F66" s="41"/>
      <c r="G66" s="30"/>
      <c r="Q66" s="57"/>
      <c r="R66" s="57"/>
      <c r="S66" s="57"/>
      <c r="T66" s="57"/>
      <c r="U66" s="57"/>
      <c r="V66" s="57"/>
      <c r="W66" s="20"/>
      <c r="X66" s="62"/>
      <c r="Y66" s="62"/>
    </row>
    <row r="67" spans="1:25" s="1" customFormat="1" ht="21.6" customHeight="1" x14ac:dyDescent="0.25">
      <c r="A67" s="14"/>
      <c r="B67" s="14"/>
      <c r="C67" s="15"/>
      <c r="D67" s="30"/>
      <c r="E67" s="43"/>
      <c r="F67" s="41"/>
      <c r="G67" s="30"/>
      <c r="Q67" s="57"/>
      <c r="R67" s="57"/>
      <c r="S67" s="57"/>
      <c r="T67" s="57"/>
      <c r="U67" s="57"/>
      <c r="V67" s="57"/>
      <c r="W67" s="20"/>
      <c r="X67" s="62"/>
      <c r="Y67" s="62"/>
    </row>
    <row r="68" spans="1:25" s="1" customFormat="1" ht="21.6" customHeight="1" x14ac:dyDescent="0.25">
      <c r="A68" s="14"/>
      <c r="B68" s="14"/>
      <c r="C68" s="15"/>
      <c r="D68" s="30"/>
      <c r="E68" s="43"/>
      <c r="F68" s="41"/>
      <c r="G68" s="30"/>
      <c r="Q68" s="57"/>
      <c r="R68" s="57"/>
      <c r="S68" s="57"/>
      <c r="T68" s="57"/>
      <c r="U68" s="57"/>
      <c r="V68" s="57"/>
      <c r="W68" s="20"/>
      <c r="X68" s="62"/>
      <c r="Y68" s="62"/>
    </row>
    <row r="69" spans="1:25" s="1" customFormat="1" ht="21.6" customHeight="1" x14ac:dyDescent="0.25">
      <c r="A69" s="14"/>
      <c r="B69" s="14"/>
      <c r="C69" s="15"/>
      <c r="D69" s="30"/>
      <c r="E69" s="43"/>
      <c r="F69" s="41"/>
      <c r="G69" s="30"/>
      <c r="Q69" s="57"/>
      <c r="R69" s="57"/>
      <c r="S69" s="57"/>
      <c r="T69" s="57"/>
      <c r="U69" s="57"/>
      <c r="V69" s="57"/>
      <c r="W69" s="20"/>
      <c r="X69" s="62"/>
      <c r="Y69" s="62"/>
    </row>
    <row r="70" spans="1:25" s="1" customFormat="1" ht="21.6" customHeight="1" x14ac:dyDescent="0.25">
      <c r="A70" s="14"/>
      <c r="B70" s="14"/>
      <c r="C70" s="15"/>
      <c r="D70" s="30"/>
      <c r="E70" s="43"/>
      <c r="F70" s="41"/>
      <c r="G70" s="30"/>
      <c r="Q70" s="57"/>
      <c r="R70" s="57"/>
      <c r="S70" s="57"/>
      <c r="T70" s="57"/>
      <c r="U70" s="57"/>
      <c r="V70" s="57"/>
      <c r="W70" s="20"/>
      <c r="X70" s="62"/>
      <c r="Y70" s="62"/>
    </row>
    <row r="71" spans="1:25" s="1" customFormat="1" ht="21.6" customHeight="1" x14ac:dyDescent="0.25">
      <c r="A71" s="14"/>
      <c r="B71" s="14"/>
      <c r="C71" s="15"/>
      <c r="D71" s="30"/>
      <c r="E71" s="43"/>
      <c r="F71" s="41"/>
      <c r="G71" s="30"/>
      <c r="Q71" s="57"/>
      <c r="R71" s="57"/>
      <c r="S71" s="57"/>
      <c r="T71" s="57"/>
      <c r="U71" s="57"/>
      <c r="V71" s="57"/>
      <c r="W71" s="20"/>
      <c r="X71" s="62"/>
      <c r="Y71" s="62"/>
    </row>
    <row r="72" spans="1:25" s="1" customFormat="1" ht="21.6" customHeight="1" x14ac:dyDescent="0.25">
      <c r="A72" s="14"/>
      <c r="B72" s="14"/>
      <c r="C72" s="15"/>
      <c r="D72" s="30"/>
      <c r="E72" s="43"/>
      <c r="F72" s="41"/>
      <c r="G72" s="30"/>
      <c r="Q72" s="57"/>
      <c r="R72" s="57"/>
      <c r="S72" s="57"/>
      <c r="T72" s="57"/>
      <c r="U72" s="57"/>
      <c r="V72" s="57"/>
      <c r="W72" s="20"/>
      <c r="X72" s="62"/>
      <c r="Y72" s="62"/>
    </row>
    <row r="73" spans="1:25" s="1" customFormat="1" ht="21.6" customHeight="1" x14ac:dyDescent="0.25">
      <c r="A73" s="14"/>
      <c r="B73" s="14"/>
      <c r="C73" s="15"/>
      <c r="D73" s="30"/>
      <c r="E73" s="43"/>
      <c r="F73" s="41"/>
      <c r="G73" s="30"/>
      <c r="Q73" s="57"/>
      <c r="R73" s="57"/>
      <c r="S73" s="57"/>
      <c r="T73" s="57"/>
      <c r="U73" s="57"/>
      <c r="V73" s="57"/>
      <c r="W73" s="20"/>
      <c r="X73" s="62"/>
      <c r="Y73" s="62"/>
    </row>
    <row r="74" spans="1:25" s="1" customFormat="1" ht="21.6" customHeight="1" x14ac:dyDescent="0.25">
      <c r="A74" s="14"/>
      <c r="B74" s="14"/>
      <c r="C74" s="15"/>
      <c r="D74" s="30"/>
      <c r="E74" s="43"/>
      <c r="F74" s="41"/>
      <c r="G74" s="30"/>
      <c r="Q74" s="57"/>
      <c r="R74" s="57"/>
      <c r="S74" s="57"/>
      <c r="T74" s="57"/>
      <c r="U74" s="57"/>
      <c r="V74" s="57"/>
      <c r="W74" s="20"/>
      <c r="X74" s="62"/>
      <c r="Y74" s="62"/>
    </row>
    <row r="75" spans="1:25" s="1" customFormat="1" ht="21.6" customHeight="1" x14ac:dyDescent="0.25">
      <c r="A75" s="14"/>
      <c r="B75" s="14"/>
      <c r="C75" s="15"/>
      <c r="D75" s="30"/>
      <c r="E75" s="43"/>
      <c r="F75" s="41"/>
      <c r="G75" s="30"/>
      <c r="Q75" s="57"/>
      <c r="R75" s="57"/>
      <c r="S75" s="57"/>
      <c r="T75" s="57"/>
      <c r="U75" s="57"/>
      <c r="V75" s="57"/>
      <c r="W75" s="20"/>
      <c r="X75" s="62"/>
      <c r="Y75" s="62"/>
    </row>
    <row r="76" spans="1:25" s="1" customFormat="1" ht="21.6" customHeight="1" x14ac:dyDescent="0.25">
      <c r="A76" s="14"/>
      <c r="B76" s="14"/>
      <c r="C76" s="15"/>
      <c r="D76" s="30"/>
      <c r="E76" s="43"/>
      <c r="F76" s="41"/>
      <c r="G76" s="30"/>
      <c r="Q76" s="57"/>
      <c r="R76" s="57"/>
      <c r="S76" s="57"/>
      <c r="T76" s="57"/>
      <c r="U76" s="57"/>
      <c r="V76" s="57"/>
      <c r="W76" s="20"/>
      <c r="X76" s="62"/>
      <c r="Y76" s="62"/>
    </row>
    <row r="77" spans="1:25" s="1" customFormat="1" ht="21.6" customHeight="1" x14ac:dyDescent="0.25">
      <c r="A77" s="14"/>
      <c r="B77" s="14"/>
      <c r="C77" s="15"/>
      <c r="D77" s="30"/>
      <c r="E77" s="43"/>
      <c r="F77" s="41"/>
      <c r="G77" s="30"/>
      <c r="Q77" s="57"/>
      <c r="R77" s="57"/>
      <c r="S77" s="57"/>
      <c r="T77" s="57"/>
      <c r="U77" s="57"/>
      <c r="V77" s="57"/>
      <c r="W77" s="20"/>
      <c r="X77" s="62"/>
      <c r="Y77" s="62"/>
    </row>
    <row r="78" spans="1:25" s="1" customFormat="1" ht="21.6" customHeight="1" x14ac:dyDescent="0.25">
      <c r="A78" s="14"/>
      <c r="B78" s="14"/>
      <c r="C78" s="15"/>
      <c r="D78" s="30"/>
      <c r="E78" s="43"/>
      <c r="F78" s="41"/>
      <c r="G78" s="30"/>
      <c r="Q78" s="57"/>
      <c r="R78" s="57"/>
      <c r="S78" s="57"/>
      <c r="T78" s="57"/>
      <c r="U78" s="57"/>
      <c r="V78" s="57"/>
      <c r="W78" s="20"/>
      <c r="X78" s="62"/>
      <c r="Y78" s="62"/>
    </row>
    <row r="79" spans="1:25" s="1" customFormat="1" ht="21.6" customHeight="1" x14ac:dyDescent="0.25">
      <c r="A79" s="14"/>
      <c r="B79" s="14"/>
      <c r="C79" s="15"/>
      <c r="D79" s="30"/>
      <c r="E79" s="43"/>
      <c r="F79" s="41"/>
      <c r="G79" s="30"/>
      <c r="Q79" s="57"/>
      <c r="R79" s="57"/>
      <c r="S79" s="57"/>
      <c r="T79" s="57"/>
      <c r="U79" s="57"/>
      <c r="V79" s="57"/>
      <c r="W79" s="20"/>
      <c r="X79" s="62"/>
      <c r="Y79" s="62"/>
    </row>
    <row r="80" spans="1:25" s="1" customFormat="1" ht="21.6" customHeight="1" x14ac:dyDescent="0.25">
      <c r="A80" s="14"/>
      <c r="B80" s="14"/>
      <c r="C80" s="15"/>
      <c r="D80" s="30"/>
      <c r="E80" s="43"/>
      <c r="F80" s="41"/>
      <c r="G80" s="30"/>
      <c r="Q80" s="57"/>
      <c r="R80" s="57"/>
      <c r="S80" s="57"/>
      <c r="T80" s="57"/>
      <c r="U80" s="57"/>
      <c r="V80" s="57"/>
      <c r="W80" s="20"/>
      <c r="X80" s="62"/>
      <c r="Y80" s="62"/>
    </row>
    <row r="81" spans="1:38" s="1" customFormat="1" ht="21.6" customHeight="1" x14ac:dyDescent="0.25">
      <c r="A81" s="14"/>
      <c r="B81" s="14"/>
      <c r="C81" s="15"/>
      <c r="D81" s="30"/>
      <c r="E81" s="43"/>
      <c r="F81" s="41"/>
      <c r="G81" s="30"/>
      <c r="Q81" s="57"/>
      <c r="R81" s="57"/>
      <c r="S81" s="57"/>
      <c r="T81" s="57"/>
      <c r="U81" s="57"/>
      <c r="V81" s="57"/>
      <c r="W81" s="20"/>
      <c r="X81" s="62"/>
      <c r="Y81" s="62"/>
    </row>
    <row r="82" spans="1:38" s="1" customFormat="1" ht="21.6" customHeight="1" x14ac:dyDescent="0.25">
      <c r="A82" s="14"/>
      <c r="B82" s="14"/>
      <c r="C82" s="15"/>
      <c r="D82" s="30"/>
      <c r="E82" s="43"/>
      <c r="F82" s="41"/>
      <c r="G82" s="30"/>
      <c r="Q82" s="57"/>
      <c r="R82" s="57"/>
      <c r="S82" s="57"/>
      <c r="T82" s="57"/>
      <c r="U82" s="57"/>
      <c r="V82" s="57"/>
      <c r="W82" s="20"/>
      <c r="X82" s="62"/>
      <c r="Y82" s="62"/>
    </row>
    <row r="83" spans="1:38" s="1" customFormat="1" ht="21.6" customHeight="1" x14ac:dyDescent="0.25">
      <c r="A83" s="14"/>
      <c r="B83" s="14"/>
      <c r="C83" s="15"/>
      <c r="D83" s="30"/>
      <c r="E83" s="43"/>
      <c r="F83" s="41"/>
      <c r="G83" s="30"/>
      <c r="Q83" s="57"/>
      <c r="R83" s="57"/>
      <c r="S83" s="57"/>
      <c r="T83" s="57"/>
      <c r="U83" s="57"/>
      <c r="V83" s="57"/>
      <c r="W83" s="20"/>
      <c r="X83" s="62"/>
      <c r="Y83" s="62"/>
    </row>
    <row r="84" spans="1:38" s="1" customFormat="1" ht="21.6" customHeight="1" x14ac:dyDescent="0.25">
      <c r="A84" s="14"/>
      <c r="B84" s="14"/>
      <c r="C84" s="15"/>
      <c r="D84" s="30"/>
      <c r="E84" s="43"/>
      <c r="F84" s="41"/>
      <c r="G84" s="30"/>
      <c r="Q84" s="57"/>
      <c r="R84" s="57"/>
      <c r="S84" s="57"/>
      <c r="T84" s="57"/>
      <c r="U84" s="57"/>
      <c r="V84" s="57"/>
      <c r="W84" s="20"/>
      <c r="X84" s="62"/>
      <c r="Y84" s="62"/>
    </row>
    <row r="85" spans="1:38" s="1" customFormat="1" ht="21.6" customHeight="1" thickBot="1" x14ac:dyDescent="0.3">
      <c r="A85" s="2"/>
      <c r="B85" s="24"/>
      <c r="D85" s="25"/>
      <c r="E85" s="25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25"/>
    </row>
    <row r="86" spans="1:38" s="1" customFormat="1" ht="74.25" customHeight="1" thickTop="1" thickBot="1" x14ac:dyDescent="0.35">
      <c r="A86" s="27" t="s">
        <v>36</v>
      </c>
      <c r="B86" s="59"/>
      <c r="C86" s="119" t="str">
        <f>B3</f>
        <v>N.B. il presente file, con il I rapporto completato, va inviato al dirigente/Responsabile di Struttura nel periodo consigliato:</v>
      </c>
      <c r="D86" s="120"/>
      <c r="E86" s="120"/>
      <c r="F86" s="120"/>
      <c r="G86" s="120"/>
      <c r="H86" s="67" t="str">
        <f>C3</f>
        <v>16 – 30 novembre 2026</v>
      </c>
      <c r="I86" s="120"/>
      <c r="J86" s="120"/>
      <c r="K86" s="120"/>
      <c r="L86" s="120"/>
      <c r="M86" s="120"/>
      <c r="R86" s="66">
        <v>46342</v>
      </c>
    </row>
    <row r="87" spans="1:38" s="1" customFormat="1" ht="30.6" customHeight="1" thickTop="1" thickBot="1" x14ac:dyDescent="0.25"/>
    <row r="88" spans="1:38" s="1" customFormat="1" ht="82.5" customHeight="1" thickTop="1" thickBot="1" x14ac:dyDescent="0.25">
      <c r="A88" s="85" t="s">
        <v>62</v>
      </c>
      <c r="B88" s="132"/>
      <c r="C88" s="133"/>
      <c r="D88" s="133"/>
      <c r="E88" s="133"/>
      <c r="F88" s="133"/>
      <c r="G88" s="133"/>
      <c r="H88" s="134"/>
      <c r="I88" s="120"/>
      <c r="J88" s="120"/>
      <c r="K88" s="120"/>
      <c r="L88" s="120"/>
      <c r="M88" s="120"/>
      <c r="N88" s="120"/>
      <c r="O88" s="120"/>
      <c r="P88" s="120"/>
      <c r="Q88" s="69"/>
      <c r="R88" s="69"/>
      <c r="S88" s="70"/>
    </row>
    <row r="89" spans="1:38" ht="48.75" customHeight="1" thickTop="1" thickBot="1" x14ac:dyDescent="0.3">
      <c r="A89" s="56"/>
      <c r="B89" s="56"/>
      <c r="C89" s="56"/>
      <c r="D89" s="1"/>
      <c r="E89" s="1"/>
      <c r="F89" s="3"/>
      <c r="G89" s="3"/>
      <c r="H89" s="3"/>
      <c r="I89" s="120"/>
      <c r="J89" s="120"/>
      <c r="K89" s="120"/>
      <c r="L89" s="120"/>
      <c r="M89" s="120"/>
      <c r="N89" s="120"/>
      <c r="O89" s="120"/>
      <c r="P89" s="120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</row>
    <row r="90" spans="1:38" ht="77.25" customHeight="1" thickTop="1" thickBot="1" x14ac:dyDescent="0.3">
      <c r="A90" s="94" t="s">
        <v>27</v>
      </c>
      <c r="B90" s="94"/>
      <c r="C90" s="94"/>
      <c r="D90" s="94"/>
      <c r="E90" s="60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</row>
    <row r="91" spans="1:38" ht="42.75" customHeight="1" x14ac:dyDescent="0.25">
      <c r="A91" s="97" t="s">
        <v>66</v>
      </c>
      <c r="B91" s="98"/>
      <c r="C91" s="96"/>
      <c r="D91" s="96"/>
      <c r="E91" s="56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K91" s="5"/>
      <c r="AL91" s="5"/>
    </row>
    <row r="92" spans="1:38" ht="45" customHeight="1" x14ac:dyDescent="0.25">
      <c r="A92" s="99" t="s">
        <v>29</v>
      </c>
      <c r="B92" s="99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</row>
    <row r="93" spans="1:38" ht="77.25" customHeight="1" x14ac:dyDescent="0.25">
      <c r="A93" s="94" t="s">
        <v>30</v>
      </c>
      <c r="B93" s="94"/>
      <c r="C93" s="94"/>
      <c r="D93" s="94"/>
      <c r="E93" s="60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</row>
    <row r="94" spans="1:38" ht="68.25" customHeight="1" x14ac:dyDescent="0.25">
      <c r="A94" s="95" t="s">
        <v>70</v>
      </c>
      <c r="B94" s="95"/>
      <c r="C94" s="96"/>
      <c r="D94" s="96"/>
      <c r="E94" s="56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</row>
    <row r="95" spans="1:38" ht="15" x14ac:dyDescent="0.2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</row>
  </sheetData>
  <sheetProtection algorithmName="SHA-512" hashValue="IjitmRwDI+YSb/GE9sMX9Er/xX3c5ExRoizjYTK8GLbln3l09FWzlgZLjdnql6U78MtTwNHnN62A1AGE9z8vaw==" saltValue="jdtP6gHcXuOrlGCMU27ikg==" spinCount="100000" sheet="1" formatColumns="0" formatRows="0"/>
  <mergeCells count="35">
    <mergeCell ref="N88:P88"/>
    <mergeCell ref="I89:M89"/>
    <mergeCell ref="N89:P89"/>
    <mergeCell ref="B1:C1"/>
    <mergeCell ref="A2:C2"/>
    <mergeCell ref="D2:S2"/>
    <mergeCell ref="A8:C8"/>
    <mergeCell ref="D4:R4"/>
    <mergeCell ref="D5:R5"/>
    <mergeCell ref="Q9:Q10"/>
    <mergeCell ref="R9:R10"/>
    <mergeCell ref="S9:S10"/>
    <mergeCell ref="Q8:Y8"/>
    <mergeCell ref="X9:X10"/>
    <mergeCell ref="Y9:Y10"/>
    <mergeCell ref="A9:A10"/>
    <mergeCell ref="B9:B10"/>
    <mergeCell ref="C9:C10"/>
    <mergeCell ref="B88:H88"/>
    <mergeCell ref="I88:M88"/>
    <mergeCell ref="A94:B94"/>
    <mergeCell ref="C94:D94"/>
    <mergeCell ref="A90:D90"/>
    <mergeCell ref="A91:B91"/>
    <mergeCell ref="C91:D91"/>
    <mergeCell ref="A92:B92"/>
    <mergeCell ref="A93:D93"/>
    <mergeCell ref="W9:W10"/>
    <mergeCell ref="T9:T10"/>
    <mergeCell ref="U9:U10"/>
    <mergeCell ref="V9:V10"/>
    <mergeCell ref="C86:G86"/>
    <mergeCell ref="I86:M86"/>
    <mergeCell ref="D9:E9"/>
    <mergeCell ref="F9:G9"/>
  </mergeCells>
  <dataValidations count="8">
    <dataValidation type="list" allowBlank="1" showInputMessage="1" showErrorMessage="1" sqref="F85:P85 U11:V84 Q11:R84" xr:uid="{00000000-0002-0000-0100-000000000000}">
      <formula1>$AK$2:$AK$3</formula1>
    </dataValidation>
    <dataValidation type="list" allowBlank="1" showInputMessage="1" showErrorMessage="1" sqref="S11:S84" xr:uid="{00000000-0002-0000-0100-000001000000}">
      <formula1>$AJ$2:$AJ$4</formula1>
    </dataValidation>
    <dataValidation type="list" allowBlank="1" showInputMessage="1" showErrorMessage="1" sqref="T11:T84" xr:uid="{00000000-0002-0000-0100-000002000000}">
      <formula1>$AL$2:$AL$5</formula1>
    </dataValidation>
    <dataValidation type="date" operator="greaterThanOrEqual" allowBlank="1" showInputMessage="1" showErrorMessage="1" error="La data di invio non può essere antecedente a quella di fine periodo di osservazione" sqref="B86" xr:uid="{C09A8BA0-4728-4528-9FD2-DA2359C4B488}">
      <formula1>C4</formula1>
    </dataValidation>
    <dataValidation type="whole" operator="greaterThan" allowBlank="1" showInputMessage="1" showErrorMessage="1" sqref="D11:D84" xr:uid="{D566CB82-EB78-4F83-A233-88EDFAAC99B7}">
      <formula1>0</formula1>
    </dataValidation>
    <dataValidation type="whole" allowBlank="1" showInputMessage="1" showErrorMessage="1" error="Le ore fruite non possono eccedere quelle programmate" sqref="F11:F84" xr:uid="{95903694-FDA2-4C1C-8536-9B6548C1F8BC}">
      <formula1>0</formula1>
      <formula2>D11</formula2>
    </dataValidation>
    <dataValidation type="whole" operator="greaterThan" allowBlank="1" showInputMessage="1" showErrorMessage="1" sqref="E11:E84 G11:P84" xr:uid="{46D9D5DC-18C9-4724-B067-B3D63BB6C42C}">
      <formula1>-1</formula1>
    </dataValidation>
    <dataValidation type="list" allowBlank="1" showInputMessage="1" showErrorMessage="1" sqref="W11:Y84" xr:uid="{8CB24361-4E8C-4416-9303-5A9B0C67D23B}">
      <formula1>$AJ$2:$AJ$3</formula1>
    </dataValidation>
  </dataValidations>
  <hyperlinks>
    <hyperlink ref="D4" r:id="rId1" xr:uid="{D1DEE4B8-E672-4A75-929C-E2A4B28B7E2A}"/>
    <hyperlink ref="D5" r:id="rId2" display="per il personale in part-time è pari al numero di ore riportato nell’allegato 4 alla circolare prot. 36440/2026. " xr:uid="{48BA8ACA-C19D-470B-AB6C-E7A5D5CFE1BD}"/>
    <hyperlink ref="D5:R5" r:id="rId3" display="per il personale in part-time è pari al numero di ore riportato nell’allegato 4 alla circolare PG n. 36440/2026. " xr:uid="{1C9B55AE-6C64-456D-A7C8-A3A36572B236}"/>
  </hyperlinks>
  <pageMargins left="0.70866141732283472" right="0.70866141732283472" top="0.74803149606299213" bottom="0.74803149606299213" header="0.31496062992125984" footer="0.31496062992125984"/>
  <pageSetup paperSize="9" scale="48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4"/>
  <sheetViews>
    <sheetView topLeftCell="A2" zoomScale="115" zoomScaleNormal="115" workbookViewId="0">
      <selection activeCell="A11" sqref="A11"/>
    </sheetView>
  </sheetViews>
  <sheetFormatPr defaultColWidth="9" defaultRowHeight="13.5" x14ac:dyDescent="0.15"/>
  <cols>
    <col min="1" max="1" width="22.25" customWidth="1"/>
    <col min="2" max="2" width="33.875" customWidth="1"/>
    <col min="3" max="3" width="26.125" customWidth="1"/>
    <col min="4" max="5" width="5.375" customWidth="1"/>
    <col min="6" max="7" width="6.25" customWidth="1"/>
    <col min="8" max="8" width="29.375" customWidth="1"/>
    <col min="9" max="9" width="37.5" customWidth="1"/>
    <col min="10" max="10" width="24.5" customWidth="1"/>
    <col min="11" max="11" width="27.625" customWidth="1"/>
    <col min="12" max="13" width="24.5" customWidth="1"/>
    <col min="26" max="27" width="9" hidden="1" customWidth="1"/>
    <col min="28" max="29" width="9.125" hidden="1" customWidth="1"/>
    <col min="30" max="30" width="9" hidden="1" customWidth="1"/>
  </cols>
  <sheetData>
    <row r="1" spans="1:29" s="4" customFormat="1" ht="39.75" customHeight="1" x14ac:dyDescent="0.2">
      <c r="A1" s="6" t="s">
        <v>0</v>
      </c>
      <c r="B1" s="104" t="str">
        <f>IF('I rapporto'!B1="","",'I rapporto'!B1)</f>
        <v/>
      </c>
      <c r="C1" s="105"/>
      <c r="D1" s="1"/>
      <c r="E1" s="1"/>
      <c r="F1" s="1"/>
      <c r="G1" s="1"/>
    </row>
    <row r="2" spans="1:29" s="1" customFormat="1" ht="68.849999999999994" customHeight="1" thickTop="1" thickBot="1" x14ac:dyDescent="0.3">
      <c r="A2" s="147" t="e">
        <f>#REF!</f>
        <v>#REF!</v>
      </c>
      <c r="B2" s="148"/>
      <c r="C2" s="149"/>
      <c r="D2" s="117" t="s">
        <v>1</v>
      </c>
      <c r="E2" s="118"/>
      <c r="F2" s="150"/>
      <c r="G2" s="150"/>
      <c r="H2" s="150"/>
      <c r="I2" s="150"/>
      <c r="J2" s="150"/>
      <c r="Z2" s="1" t="s">
        <v>2</v>
      </c>
      <c r="AA2" s="1" t="s">
        <v>2</v>
      </c>
      <c r="AB2" s="1" t="s">
        <v>2</v>
      </c>
      <c r="AC2" s="1" t="s">
        <v>2</v>
      </c>
    </row>
    <row r="3" spans="1:29" s="1" customFormat="1" ht="41.25" customHeight="1" thickTop="1" thickBot="1" x14ac:dyDescent="0.25">
      <c r="A3" s="8" t="s">
        <v>37</v>
      </c>
      <c r="B3" s="35" t="s">
        <v>4</v>
      </c>
      <c r="C3" s="36">
        <v>46356</v>
      </c>
      <c r="D3" s="1" t="s">
        <v>38</v>
      </c>
      <c r="Z3" s="1" t="s">
        <v>6</v>
      </c>
      <c r="AA3" s="1" t="s">
        <v>6</v>
      </c>
      <c r="AB3" s="1" t="s">
        <v>6</v>
      </c>
      <c r="AC3" s="1" t="s">
        <v>6</v>
      </c>
    </row>
    <row r="4" spans="1:29" s="1" customFormat="1" ht="25.5" customHeight="1" thickBot="1" x14ac:dyDescent="0.3">
      <c r="A4" s="9" t="s">
        <v>7</v>
      </c>
      <c r="B4" s="37" t="s">
        <v>39</v>
      </c>
      <c r="C4" s="38">
        <v>46336</v>
      </c>
      <c r="D4" s="10" t="s">
        <v>40</v>
      </c>
      <c r="E4" s="10"/>
      <c r="Z4" s="1" t="s">
        <v>12</v>
      </c>
      <c r="AA4" s="1" t="s">
        <v>10</v>
      </c>
      <c r="AB4" s="1" t="s">
        <v>41</v>
      </c>
      <c r="AC4" s="1" t="s">
        <v>41</v>
      </c>
    </row>
    <row r="5" spans="1:29" ht="25.5" customHeight="1" thickTop="1" x14ac:dyDescent="0.25">
      <c r="D5" s="10" t="s">
        <v>42</v>
      </c>
      <c r="E5" s="10"/>
      <c r="AB5" t="s">
        <v>13</v>
      </c>
    </row>
    <row r="6" spans="1:29" s="1" customFormat="1" ht="12.75" x14ac:dyDescent="0.2">
      <c r="B6" s="2"/>
    </row>
    <row r="7" spans="1:29" s="1" customFormat="1" ht="12.75" x14ac:dyDescent="0.2">
      <c r="A7" s="1" t="s">
        <v>43</v>
      </c>
      <c r="B7" s="2"/>
    </row>
    <row r="8" spans="1:29" s="1" customFormat="1" ht="32.1" customHeight="1" x14ac:dyDescent="0.3">
      <c r="A8" s="109" t="s">
        <v>44</v>
      </c>
      <c r="B8" s="110"/>
      <c r="C8" s="110"/>
      <c r="D8" s="12"/>
      <c r="E8" s="2"/>
    </row>
    <row r="9" spans="1:29" s="1" customFormat="1" ht="144" customHeight="1" x14ac:dyDescent="0.25">
      <c r="A9" s="151" t="s">
        <v>15</v>
      </c>
      <c r="B9" s="153" t="s">
        <v>16</v>
      </c>
      <c r="C9" s="155" t="s">
        <v>17</v>
      </c>
      <c r="D9" s="157" t="s">
        <v>45</v>
      </c>
      <c r="E9" s="158"/>
      <c r="F9" s="157" t="s">
        <v>46</v>
      </c>
      <c r="G9" s="158"/>
      <c r="H9" s="159" t="s">
        <v>20</v>
      </c>
      <c r="I9" s="159" t="s">
        <v>21</v>
      </c>
      <c r="J9" s="159" t="s">
        <v>22</v>
      </c>
      <c r="K9" s="159" t="s">
        <v>47</v>
      </c>
      <c r="L9" s="159" t="s">
        <v>23</v>
      </c>
      <c r="M9" s="159" t="s">
        <v>48</v>
      </c>
    </row>
    <row r="10" spans="1:29" s="1" customFormat="1" ht="16.5" customHeight="1" x14ac:dyDescent="0.25">
      <c r="A10" s="152"/>
      <c r="B10" s="154"/>
      <c r="C10" s="156"/>
      <c r="D10" s="34" t="s">
        <v>24</v>
      </c>
      <c r="E10" s="34" t="s">
        <v>25</v>
      </c>
      <c r="F10" s="34" t="s">
        <v>24</v>
      </c>
      <c r="G10" s="34" t="s">
        <v>25</v>
      </c>
      <c r="H10" s="160"/>
      <c r="I10" s="160"/>
      <c r="J10" s="160"/>
      <c r="K10" s="160"/>
      <c r="L10" s="160"/>
      <c r="M10" s="160"/>
    </row>
    <row r="11" spans="1:29" s="1" customFormat="1" ht="21.6" customHeight="1" x14ac:dyDescent="0.2">
      <c r="A11" s="14"/>
      <c r="B11" s="14"/>
      <c r="C11" s="15"/>
      <c r="D11" s="30"/>
      <c r="E11" s="30"/>
      <c r="F11" s="30"/>
      <c r="G11" s="30"/>
      <c r="H11" s="17"/>
      <c r="I11" s="17"/>
      <c r="J11" s="17"/>
      <c r="K11" s="17"/>
      <c r="L11" s="17"/>
      <c r="M11" s="20"/>
    </row>
    <row r="12" spans="1:29" s="1" customFormat="1" ht="21.6" customHeight="1" x14ac:dyDescent="0.2">
      <c r="A12" s="14"/>
      <c r="B12" s="14"/>
      <c r="C12" s="15"/>
      <c r="D12" s="30"/>
      <c r="E12" s="30"/>
      <c r="F12" s="30"/>
      <c r="G12" s="30"/>
      <c r="H12" s="17"/>
      <c r="I12" s="17"/>
      <c r="J12" s="17"/>
      <c r="K12" s="17"/>
      <c r="L12" s="17"/>
      <c r="M12" s="20"/>
    </row>
    <row r="13" spans="1:29" s="1" customFormat="1" ht="21.6" customHeight="1" x14ac:dyDescent="0.2">
      <c r="A13" s="14"/>
      <c r="B13" s="14"/>
      <c r="C13" s="15"/>
      <c r="D13" s="30"/>
      <c r="E13" s="30"/>
      <c r="F13" s="30"/>
      <c r="G13" s="30"/>
      <c r="H13" s="17"/>
      <c r="I13" s="17"/>
      <c r="J13" s="17"/>
      <c r="K13" s="17"/>
      <c r="L13" s="17"/>
      <c r="M13" s="20"/>
    </row>
    <row r="14" spans="1:29" s="1" customFormat="1" ht="21.6" customHeight="1" x14ac:dyDescent="0.2">
      <c r="A14" s="14"/>
      <c r="B14" s="14"/>
      <c r="C14" s="15"/>
      <c r="D14" s="30"/>
      <c r="E14" s="30"/>
      <c r="F14" s="30"/>
      <c r="G14" s="30"/>
      <c r="H14" s="17"/>
      <c r="I14" s="17"/>
      <c r="J14" s="17"/>
      <c r="K14" s="17"/>
      <c r="L14" s="17"/>
      <c r="M14" s="20"/>
    </row>
    <row r="15" spans="1:29" s="1" customFormat="1" ht="21.6" customHeight="1" x14ac:dyDescent="0.2">
      <c r="A15" s="14"/>
      <c r="B15" s="14"/>
      <c r="C15" s="15"/>
      <c r="D15" s="30"/>
      <c r="E15" s="30"/>
      <c r="F15" s="30"/>
      <c r="G15" s="30"/>
      <c r="H15" s="17"/>
      <c r="I15" s="17"/>
      <c r="J15" s="17"/>
      <c r="K15" s="17"/>
      <c r="L15" s="17"/>
      <c r="M15" s="20"/>
    </row>
    <row r="16" spans="1:29" s="1" customFormat="1" ht="21.6" customHeight="1" x14ac:dyDescent="0.2">
      <c r="A16" s="14"/>
      <c r="B16" s="14"/>
      <c r="C16" s="15"/>
      <c r="D16" s="30"/>
      <c r="E16" s="30"/>
      <c r="F16" s="30"/>
      <c r="G16" s="30"/>
      <c r="H16" s="17"/>
      <c r="I16" s="17"/>
      <c r="J16" s="17"/>
      <c r="K16" s="17"/>
      <c r="L16" s="17"/>
      <c r="M16" s="20"/>
    </row>
    <row r="17" spans="1:13" s="1" customFormat="1" ht="21.6" customHeight="1" x14ac:dyDescent="0.2">
      <c r="A17" s="14"/>
      <c r="B17" s="14"/>
      <c r="C17" s="15"/>
      <c r="D17" s="30"/>
      <c r="E17" s="30"/>
      <c r="F17" s="30"/>
      <c r="G17" s="30"/>
      <c r="H17" s="17"/>
      <c r="I17" s="17"/>
      <c r="J17" s="17"/>
      <c r="K17" s="17"/>
      <c r="L17" s="17"/>
      <c r="M17" s="20"/>
    </row>
    <row r="18" spans="1:13" s="1" customFormat="1" ht="21.6" customHeight="1" x14ac:dyDescent="0.2">
      <c r="A18" s="14"/>
      <c r="B18" s="14"/>
      <c r="C18" s="15"/>
      <c r="D18" s="30"/>
      <c r="E18" s="30"/>
      <c r="F18" s="30"/>
      <c r="G18" s="30"/>
      <c r="H18" s="17"/>
      <c r="I18" s="17"/>
      <c r="J18" s="17"/>
      <c r="K18" s="17"/>
      <c r="L18" s="17"/>
      <c r="M18" s="20"/>
    </row>
    <row r="19" spans="1:13" s="1" customFormat="1" ht="21.6" customHeight="1" x14ac:dyDescent="0.2">
      <c r="A19" s="14"/>
      <c r="B19" s="14"/>
      <c r="C19" s="15"/>
      <c r="D19" s="30"/>
      <c r="E19" s="30"/>
      <c r="F19" s="30"/>
      <c r="G19" s="30"/>
      <c r="H19" s="17"/>
      <c r="I19" s="17"/>
      <c r="J19" s="17"/>
      <c r="K19" s="17"/>
      <c r="L19" s="17"/>
      <c r="M19" s="20"/>
    </row>
    <row r="20" spans="1:13" s="1" customFormat="1" ht="21.6" customHeight="1" x14ac:dyDescent="0.2">
      <c r="A20" s="14"/>
      <c r="B20" s="14"/>
      <c r="C20" s="15"/>
      <c r="D20" s="30"/>
      <c r="E20" s="30"/>
      <c r="F20" s="30"/>
      <c r="G20" s="30"/>
      <c r="H20" s="17"/>
      <c r="I20" s="17"/>
      <c r="J20" s="17"/>
      <c r="K20" s="17"/>
      <c r="L20" s="17"/>
      <c r="M20" s="20"/>
    </row>
    <row r="21" spans="1:13" s="1" customFormat="1" ht="21.6" customHeight="1" x14ac:dyDescent="0.2">
      <c r="A21" s="14"/>
      <c r="B21" s="14"/>
      <c r="C21" s="15"/>
      <c r="D21" s="30"/>
      <c r="E21" s="30"/>
      <c r="F21" s="30"/>
      <c r="G21" s="30"/>
      <c r="H21" s="17"/>
      <c r="I21" s="17"/>
      <c r="J21" s="17"/>
      <c r="K21" s="17"/>
      <c r="L21" s="17"/>
      <c r="M21" s="20"/>
    </row>
    <row r="22" spans="1:13" s="1" customFormat="1" ht="21.6" customHeight="1" x14ac:dyDescent="0.2">
      <c r="A22" s="14"/>
      <c r="B22" s="14"/>
      <c r="C22" s="15"/>
      <c r="D22" s="30"/>
      <c r="E22" s="30"/>
      <c r="F22" s="30"/>
      <c r="G22" s="30"/>
      <c r="H22" s="17"/>
      <c r="I22" s="17"/>
      <c r="J22" s="17"/>
      <c r="K22" s="17"/>
      <c r="L22" s="17"/>
      <c r="M22" s="20"/>
    </row>
    <row r="23" spans="1:13" s="1" customFormat="1" ht="21.6" customHeight="1" x14ac:dyDescent="0.2">
      <c r="A23" s="14"/>
      <c r="B23" s="14"/>
      <c r="C23" s="15"/>
      <c r="D23" s="30"/>
      <c r="E23" s="30"/>
      <c r="F23" s="30"/>
      <c r="G23" s="30"/>
      <c r="H23" s="17"/>
      <c r="I23" s="17"/>
      <c r="J23" s="17"/>
      <c r="K23" s="17"/>
      <c r="L23" s="17"/>
      <c r="M23" s="20"/>
    </row>
    <row r="24" spans="1:13" s="1" customFormat="1" ht="21.6" customHeight="1" x14ac:dyDescent="0.2">
      <c r="A24" s="14"/>
      <c r="B24" s="14"/>
      <c r="C24" s="15"/>
      <c r="D24" s="30"/>
      <c r="E24" s="30"/>
      <c r="F24" s="30"/>
      <c r="G24" s="30"/>
      <c r="H24" s="17"/>
      <c r="I24" s="17"/>
      <c r="J24" s="17"/>
      <c r="K24" s="17"/>
      <c r="L24" s="17"/>
      <c r="M24" s="20"/>
    </row>
    <row r="25" spans="1:13" s="1" customFormat="1" ht="21.6" customHeight="1" x14ac:dyDescent="0.2">
      <c r="A25" s="14"/>
      <c r="B25" s="14"/>
      <c r="C25" s="15"/>
      <c r="D25" s="30"/>
      <c r="E25" s="30"/>
      <c r="F25" s="30"/>
      <c r="G25" s="30"/>
      <c r="H25" s="17"/>
      <c r="I25" s="17"/>
      <c r="J25" s="17"/>
      <c r="K25" s="17"/>
      <c r="L25" s="17"/>
      <c r="M25" s="20"/>
    </row>
    <row r="26" spans="1:13" s="1" customFormat="1" ht="21.6" customHeight="1" x14ac:dyDescent="0.2">
      <c r="A26" s="14"/>
      <c r="B26" s="14"/>
      <c r="C26" s="15"/>
      <c r="D26" s="30"/>
      <c r="E26" s="30"/>
      <c r="F26" s="30"/>
      <c r="G26" s="30"/>
      <c r="H26" s="17"/>
      <c r="I26" s="17"/>
      <c r="J26" s="17"/>
      <c r="K26" s="17"/>
      <c r="L26" s="17"/>
      <c r="M26" s="20"/>
    </row>
    <row r="27" spans="1:13" s="1" customFormat="1" ht="21.6" customHeight="1" x14ac:dyDescent="0.2">
      <c r="A27" s="14"/>
      <c r="B27" s="14"/>
      <c r="C27" s="15"/>
      <c r="D27" s="30"/>
      <c r="E27" s="30"/>
      <c r="F27" s="30"/>
      <c r="G27" s="30"/>
      <c r="H27" s="17"/>
      <c r="I27" s="17"/>
      <c r="J27" s="17"/>
      <c r="K27" s="17"/>
      <c r="L27" s="17"/>
      <c r="M27" s="20"/>
    </row>
    <row r="28" spans="1:13" s="1" customFormat="1" ht="21.6" customHeight="1" x14ac:dyDescent="0.2">
      <c r="A28" s="14"/>
      <c r="B28" s="14"/>
      <c r="C28" s="15"/>
      <c r="D28" s="30"/>
      <c r="E28" s="30"/>
      <c r="F28" s="30"/>
      <c r="G28" s="30"/>
      <c r="H28" s="17"/>
      <c r="I28" s="17"/>
      <c r="J28" s="17"/>
      <c r="K28" s="17"/>
      <c r="L28" s="17"/>
      <c r="M28" s="20"/>
    </row>
    <row r="29" spans="1:13" s="1" customFormat="1" ht="21.6" customHeight="1" x14ac:dyDescent="0.2">
      <c r="A29" s="14"/>
      <c r="B29" s="14"/>
      <c r="C29" s="15"/>
      <c r="D29" s="30"/>
      <c r="E29" s="30"/>
      <c r="F29" s="30"/>
      <c r="G29" s="30"/>
      <c r="H29" s="17"/>
      <c r="I29" s="17"/>
      <c r="J29" s="17"/>
      <c r="K29" s="17"/>
      <c r="L29" s="17"/>
      <c r="M29" s="20"/>
    </row>
    <row r="30" spans="1:13" s="1" customFormat="1" ht="21.6" customHeight="1" x14ac:dyDescent="0.2">
      <c r="A30" s="14"/>
      <c r="B30" s="14"/>
      <c r="C30" s="15"/>
      <c r="D30" s="30"/>
      <c r="E30" s="30"/>
      <c r="F30" s="30"/>
      <c r="G30" s="30"/>
      <c r="H30" s="17"/>
      <c r="I30" s="17"/>
      <c r="J30" s="17"/>
      <c r="K30" s="17"/>
      <c r="L30" s="17"/>
      <c r="M30" s="20"/>
    </row>
    <row r="31" spans="1:13" s="1" customFormat="1" ht="21.6" customHeight="1" x14ac:dyDescent="0.2">
      <c r="A31" s="14"/>
      <c r="B31" s="14"/>
      <c r="C31" s="15"/>
      <c r="D31" s="30"/>
      <c r="E31" s="30"/>
      <c r="F31" s="30"/>
      <c r="G31" s="30"/>
      <c r="H31" s="17"/>
      <c r="I31" s="17"/>
      <c r="J31" s="17"/>
      <c r="K31" s="17"/>
      <c r="L31" s="17"/>
      <c r="M31" s="20"/>
    </row>
    <row r="32" spans="1:13" s="1" customFormat="1" ht="21.6" customHeight="1" x14ac:dyDescent="0.2">
      <c r="A32" s="14"/>
      <c r="B32" s="14"/>
      <c r="C32" s="15"/>
      <c r="D32" s="30"/>
      <c r="E32" s="30"/>
      <c r="F32" s="30"/>
      <c r="G32" s="30"/>
      <c r="H32" s="17"/>
      <c r="I32" s="17"/>
      <c r="J32" s="17"/>
      <c r="K32" s="17"/>
      <c r="L32" s="17"/>
      <c r="M32" s="20"/>
    </row>
    <row r="33" spans="1:13" s="1" customFormat="1" ht="21.6" customHeight="1" x14ac:dyDescent="0.2">
      <c r="A33" s="14"/>
      <c r="B33" s="14"/>
      <c r="C33" s="15"/>
      <c r="D33" s="30"/>
      <c r="E33" s="30"/>
      <c r="F33" s="30"/>
      <c r="G33" s="30"/>
      <c r="H33" s="17"/>
      <c r="I33" s="17"/>
      <c r="J33" s="17"/>
      <c r="K33" s="17"/>
      <c r="L33" s="17"/>
      <c r="M33" s="20"/>
    </row>
    <row r="34" spans="1:13" s="1" customFormat="1" ht="21.6" customHeight="1" x14ac:dyDescent="0.2">
      <c r="A34" s="14"/>
      <c r="B34" s="14"/>
      <c r="C34" s="15"/>
      <c r="D34" s="30"/>
      <c r="E34" s="30"/>
      <c r="F34" s="30"/>
      <c r="G34" s="30"/>
      <c r="H34" s="17"/>
      <c r="I34" s="17"/>
      <c r="J34" s="17"/>
      <c r="K34" s="17"/>
      <c r="L34" s="17"/>
      <c r="M34" s="20"/>
    </row>
    <row r="35" spans="1:13" s="1" customFormat="1" ht="21.6" customHeight="1" x14ac:dyDescent="0.2">
      <c r="A35" s="14"/>
      <c r="B35" s="14"/>
      <c r="C35" s="15"/>
      <c r="D35" s="30"/>
      <c r="E35" s="30"/>
      <c r="F35" s="30"/>
      <c r="G35" s="30"/>
      <c r="H35" s="17"/>
      <c r="I35" s="17"/>
      <c r="J35" s="17"/>
      <c r="K35" s="17"/>
      <c r="L35" s="17"/>
      <c r="M35" s="20"/>
    </row>
    <row r="36" spans="1:13" s="1" customFormat="1" ht="21.6" customHeight="1" x14ac:dyDescent="0.2">
      <c r="A36" s="14"/>
      <c r="B36" s="14"/>
      <c r="C36" s="15"/>
      <c r="D36" s="30"/>
      <c r="E36" s="30"/>
      <c r="F36" s="30"/>
      <c r="G36" s="30"/>
      <c r="H36" s="17"/>
      <c r="I36" s="17"/>
      <c r="J36" s="17"/>
      <c r="K36" s="17"/>
      <c r="L36" s="17"/>
      <c r="M36" s="20"/>
    </row>
    <row r="37" spans="1:13" s="1" customFormat="1" ht="21.6" customHeight="1" x14ac:dyDescent="0.2">
      <c r="A37" s="14"/>
      <c r="B37" s="14"/>
      <c r="C37" s="15"/>
      <c r="D37" s="30"/>
      <c r="E37" s="30"/>
      <c r="F37" s="30"/>
      <c r="G37" s="30"/>
      <c r="H37" s="17"/>
      <c r="I37" s="17"/>
      <c r="J37" s="17"/>
      <c r="K37" s="17"/>
      <c r="L37" s="17"/>
      <c r="M37" s="20"/>
    </row>
    <row r="38" spans="1:13" s="1" customFormat="1" ht="21.6" customHeight="1" x14ac:dyDescent="0.2">
      <c r="A38" s="14"/>
      <c r="B38" s="14"/>
      <c r="C38" s="15"/>
      <c r="D38" s="30"/>
      <c r="E38" s="30"/>
      <c r="F38" s="30"/>
      <c r="G38" s="30"/>
      <c r="H38" s="17"/>
      <c r="I38" s="17"/>
      <c r="J38" s="17"/>
      <c r="K38" s="17"/>
      <c r="L38" s="17"/>
      <c r="M38" s="20"/>
    </row>
    <row r="39" spans="1:13" s="1" customFormat="1" ht="21.6" customHeight="1" x14ac:dyDescent="0.2">
      <c r="A39" s="14"/>
      <c r="B39" s="14"/>
      <c r="C39" s="15"/>
      <c r="D39" s="30"/>
      <c r="E39" s="30"/>
      <c r="F39" s="30"/>
      <c r="G39" s="30"/>
      <c r="H39" s="17"/>
      <c r="I39" s="17"/>
      <c r="J39" s="17"/>
      <c r="K39" s="17"/>
      <c r="L39" s="17"/>
      <c r="M39" s="20"/>
    </row>
    <row r="40" spans="1:13" s="1" customFormat="1" ht="21.6" customHeight="1" x14ac:dyDescent="0.2">
      <c r="A40" s="14"/>
      <c r="B40" s="14"/>
      <c r="C40" s="15"/>
      <c r="D40" s="30"/>
      <c r="E40" s="30"/>
      <c r="F40" s="30"/>
      <c r="G40" s="30"/>
      <c r="H40" s="17"/>
      <c r="I40" s="17"/>
      <c r="J40" s="17"/>
      <c r="K40" s="17"/>
      <c r="L40" s="17"/>
      <c r="M40" s="20"/>
    </row>
    <row r="41" spans="1:13" s="1" customFormat="1" ht="21.6" customHeight="1" x14ac:dyDescent="0.2">
      <c r="A41" s="14"/>
      <c r="B41" s="14"/>
      <c r="C41" s="15"/>
      <c r="D41" s="30"/>
      <c r="E41" s="30"/>
      <c r="F41" s="30"/>
      <c r="G41" s="30"/>
      <c r="H41" s="17"/>
      <c r="I41" s="17"/>
      <c r="J41" s="17"/>
      <c r="K41" s="17"/>
      <c r="L41" s="17"/>
      <c r="M41" s="20"/>
    </row>
    <row r="42" spans="1:13" s="1" customFormat="1" ht="21.6" customHeight="1" x14ac:dyDescent="0.2">
      <c r="A42" s="14"/>
      <c r="B42" s="14"/>
      <c r="C42" s="15"/>
      <c r="D42" s="30"/>
      <c r="E42" s="30"/>
      <c r="F42" s="30"/>
      <c r="G42" s="30"/>
      <c r="H42" s="17"/>
      <c r="I42" s="17"/>
      <c r="J42" s="17"/>
      <c r="K42" s="17"/>
      <c r="L42" s="17"/>
      <c r="M42" s="20"/>
    </row>
    <row r="43" spans="1:13" s="1" customFormat="1" ht="21.6" customHeight="1" x14ac:dyDescent="0.2">
      <c r="A43" s="14"/>
      <c r="B43" s="14"/>
      <c r="C43" s="15"/>
      <c r="D43" s="30"/>
      <c r="E43" s="30"/>
      <c r="F43" s="30"/>
      <c r="G43" s="30"/>
      <c r="H43" s="17"/>
      <c r="I43" s="17"/>
      <c r="J43" s="17"/>
      <c r="K43" s="17"/>
      <c r="L43" s="17"/>
      <c r="M43" s="20"/>
    </row>
    <row r="44" spans="1:13" s="1" customFormat="1" ht="21.6" customHeight="1" x14ac:dyDescent="0.2">
      <c r="A44" s="14"/>
      <c r="B44" s="14"/>
      <c r="C44" s="15"/>
      <c r="D44" s="30"/>
      <c r="E44" s="30"/>
      <c r="F44" s="30"/>
      <c r="G44" s="30"/>
      <c r="H44" s="17"/>
      <c r="I44" s="17"/>
      <c r="J44" s="17"/>
      <c r="K44" s="17"/>
      <c r="L44" s="17"/>
      <c r="M44" s="20"/>
    </row>
    <row r="45" spans="1:13" s="1" customFormat="1" ht="21.6" customHeight="1" x14ac:dyDescent="0.2">
      <c r="A45" s="14"/>
      <c r="B45" s="14"/>
      <c r="C45" s="15"/>
      <c r="D45" s="30"/>
      <c r="E45" s="30"/>
      <c r="F45" s="30"/>
      <c r="G45" s="30"/>
      <c r="H45" s="17"/>
      <c r="I45" s="17"/>
      <c r="J45" s="17"/>
      <c r="K45" s="17"/>
      <c r="L45" s="17"/>
      <c r="M45" s="20"/>
    </row>
    <row r="46" spans="1:13" s="1" customFormat="1" ht="21.6" customHeight="1" x14ac:dyDescent="0.2">
      <c r="A46" s="14"/>
      <c r="B46" s="14"/>
      <c r="C46" s="15"/>
      <c r="D46" s="30"/>
      <c r="E46" s="30"/>
      <c r="F46" s="30"/>
      <c r="G46" s="30"/>
      <c r="H46" s="17"/>
      <c r="I46" s="17"/>
      <c r="J46" s="17"/>
      <c r="K46" s="17"/>
      <c r="L46" s="17"/>
      <c r="M46" s="20"/>
    </row>
    <row r="47" spans="1:13" s="1" customFormat="1" ht="21.6" customHeight="1" x14ac:dyDescent="0.2">
      <c r="A47" s="14"/>
      <c r="B47" s="14"/>
      <c r="C47" s="15"/>
      <c r="D47" s="30"/>
      <c r="E47" s="30"/>
      <c r="F47" s="30"/>
      <c r="G47" s="30"/>
      <c r="H47" s="17"/>
      <c r="I47" s="17"/>
      <c r="J47" s="17"/>
      <c r="K47" s="17"/>
      <c r="L47" s="17"/>
      <c r="M47" s="20"/>
    </row>
    <row r="48" spans="1:13" s="1" customFormat="1" ht="21.6" customHeight="1" x14ac:dyDescent="0.2">
      <c r="A48" s="14"/>
      <c r="B48" s="14"/>
      <c r="C48" s="15"/>
      <c r="D48" s="30"/>
      <c r="E48" s="30"/>
      <c r="F48" s="30"/>
      <c r="G48" s="30"/>
      <c r="H48" s="17"/>
      <c r="I48" s="17"/>
      <c r="J48" s="17"/>
      <c r="K48" s="17"/>
      <c r="L48" s="17"/>
      <c r="M48" s="20"/>
    </row>
    <row r="49" spans="1:13" s="1" customFormat="1" ht="21.6" customHeight="1" x14ac:dyDescent="0.2">
      <c r="A49" s="14"/>
      <c r="B49" s="14"/>
      <c r="C49" s="15"/>
      <c r="D49" s="30"/>
      <c r="E49" s="30"/>
      <c r="F49" s="30"/>
      <c r="G49" s="30"/>
      <c r="H49" s="17"/>
      <c r="I49" s="17"/>
      <c r="J49" s="17"/>
      <c r="K49" s="17"/>
      <c r="L49" s="17"/>
      <c r="M49" s="20"/>
    </row>
    <row r="50" spans="1:13" s="1" customFormat="1" ht="21.6" customHeight="1" x14ac:dyDescent="0.2">
      <c r="A50" s="14"/>
      <c r="B50" s="14"/>
      <c r="C50" s="15"/>
      <c r="D50" s="30"/>
      <c r="E50" s="30"/>
      <c r="F50" s="30"/>
      <c r="G50" s="30"/>
      <c r="H50" s="17"/>
      <c r="I50" s="17"/>
      <c r="J50" s="17"/>
      <c r="K50" s="17"/>
      <c r="L50" s="17"/>
      <c r="M50" s="20"/>
    </row>
    <row r="51" spans="1:13" s="1" customFormat="1" ht="21.6" customHeight="1" x14ac:dyDescent="0.2">
      <c r="A51" s="14"/>
      <c r="B51" s="14"/>
      <c r="C51" s="15"/>
      <c r="D51" s="30"/>
      <c r="E51" s="30"/>
      <c r="F51" s="30"/>
      <c r="G51" s="30"/>
      <c r="H51" s="17"/>
      <c r="I51" s="17"/>
      <c r="J51" s="17"/>
      <c r="K51" s="17"/>
      <c r="L51" s="17"/>
      <c r="M51" s="20"/>
    </row>
    <row r="52" spans="1:13" s="1" customFormat="1" ht="21.6" customHeight="1" x14ac:dyDescent="0.2">
      <c r="A52" s="14"/>
      <c r="B52" s="14"/>
      <c r="C52" s="15"/>
      <c r="D52" s="30"/>
      <c r="E52" s="30"/>
      <c r="F52" s="30"/>
      <c r="G52" s="30"/>
      <c r="H52" s="17"/>
      <c r="I52" s="17"/>
      <c r="J52" s="17"/>
      <c r="K52" s="17"/>
      <c r="L52" s="17"/>
      <c r="M52" s="20"/>
    </row>
    <row r="53" spans="1:13" s="1" customFormat="1" ht="21.6" customHeight="1" x14ac:dyDescent="0.2">
      <c r="A53" s="14"/>
      <c r="B53" s="14"/>
      <c r="C53" s="15"/>
      <c r="D53" s="30"/>
      <c r="E53" s="30"/>
      <c r="F53" s="30"/>
      <c r="G53" s="30"/>
      <c r="H53" s="17"/>
      <c r="I53" s="17"/>
      <c r="J53" s="17"/>
      <c r="K53" s="17"/>
      <c r="L53" s="17"/>
      <c r="M53" s="20"/>
    </row>
    <row r="54" spans="1:13" s="1" customFormat="1" ht="21.6" customHeight="1" x14ac:dyDescent="0.2">
      <c r="A54" s="14"/>
      <c r="B54" s="14"/>
      <c r="C54" s="15"/>
      <c r="D54" s="30"/>
      <c r="E54" s="30"/>
      <c r="F54" s="30"/>
      <c r="G54" s="30"/>
      <c r="H54" s="17"/>
      <c r="I54" s="17"/>
      <c r="J54" s="17"/>
      <c r="K54" s="17"/>
      <c r="L54" s="17"/>
      <c r="M54" s="20"/>
    </row>
    <row r="55" spans="1:13" s="1" customFormat="1" ht="21.6" customHeight="1" x14ac:dyDescent="0.2">
      <c r="A55" s="14"/>
      <c r="B55" s="14"/>
      <c r="C55" s="15"/>
      <c r="D55" s="30"/>
      <c r="E55" s="30"/>
      <c r="F55" s="30"/>
      <c r="G55" s="30"/>
      <c r="H55" s="17"/>
      <c r="I55" s="17"/>
      <c r="J55" s="17"/>
      <c r="K55" s="17"/>
      <c r="L55" s="17"/>
      <c r="M55" s="20"/>
    </row>
    <row r="56" spans="1:13" s="1" customFormat="1" ht="21.6" customHeight="1" x14ac:dyDescent="0.2">
      <c r="A56" s="14"/>
      <c r="B56" s="14"/>
      <c r="C56" s="15"/>
      <c r="D56" s="30"/>
      <c r="E56" s="30"/>
      <c r="F56" s="30"/>
      <c r="G56" s="30"/>
      <c r="H56" s="17"/>
      <c r="I56" s="17"/>
      <c r="J56" s="17"/>
      <c r="K56" s="17"/>
      <c r="L56" s="17"/>
      <c r="M56" s="20"/>
    </row>
    <row r="57" spans="1:13" s="1" customFormat="1" ht="21.6" customHeight="1" x14ac:dyDescent="0.2">
      <c r="A57" s="14"/>
      <c r="B57" s="14"/>
      <c r="C57" s="15"/>
      <c r="D57" s="30"/>
      <c r="E57" s="30"/>
      <c r="F57" s="30"/>
      <c r="G57" s="30"/>
      <c r="H57" s="17"/>
      <c r="I57" s="17"/>
      <c r="J57" s="17"/>
      <c r="K57" s="17"/>
      <c r="L57" s="17"/>
      <c r="M57" s="20"/>
    </row>
    <row r="58" spans="1:13" s="1" customFormat="1" ht="21.6" customHeight="1" x14ac:dyDescent="0.2">
      <c r="A58" s="14"/>
      <c r="B58" s="14"/>
      <c r="C58" s="15"/>
      <c r="D58" s="30"/>
      <c r="E58" s="30"/>
      <c r="F58" s="30"/>
      <c r="G58" s="30"/>
      <c r="H58" s="17"/>
      <c r="I58" s="17"/>
      <c r="J58" s="17"/>
      <c r="K58" s="17"/>
      <c r="L58" s="17"/>
      <c r="M58" s="20"/>
    </row>
    <row r="59" spans="1:13" s="1" customFormat="1" ht="21.6" customHeight="1" x14ac:dyDescent="0.2">
      <c r="A59" s="14"/>
      <c r="B59" s="14"/>
      <c r="C59" s="15"/>
      <c r="D59" s="30"/>
      <c r="E59" s="30"/>
      <c r="F59" s="30"/>
      <c r="G59" s="30"/>
      <c r="H59" s="17"/>
      <c r="I59" s="17"/>
      <c r="J59" s="17"/>
      <c r="K59" s="17"/>
      <c r="L59" s="17"/>
      <c r="M59" s="20"/>
    </row>
    <row r="60" spans="1:13" s="1" customFormat="1" ht="21.6" customHeight="1" x14ac:dyDescent="0.2">
      <c r="A60" s="14"/>
      <c r="B60" s="14"/>
      <c r="C60" s="15"/>
      <c r="D60" s="30"/>
      <c r="E60" s="30"/>
      <c r="F60" s="30"/>
      <c r="G60" s="30"/>
      <c r="H60" s="17"/>
      <c r="I60" s="17"/>
      <c r="J60" s="17"/>
      <c r="K60" s="17"/>
      <c r="L60" s="17"/>
      <c r="M60" s="20"/>
    </row>
    <row r="61" spans="1:13" s="1" customFormat="1" ht="21.6" customHeight="1" x14ac:dyDescent="0.2">
      <c r="A61" s="14"/>
      <c r="B61" s="14"/>
      <c r="C61" s="15"/>
      <c r="D61" s="30"/>
      <c r="E61" s="30"/>
      <c r="F61" s="30"/>
      <c r="G61" s="30"/>
      <c r="H61" s="17"/>
      <c r="I61" s="17"/>
      <c r="J61" s="17"/>
      <c r="K61" s="17"/>
      <c r="L61" s="17"/>
      <c r="M61" s="20"/>
    </row>
    <row r="62" spans="1:13" s="1" customFormat="1" ht="21.6" customHeight="1" x14ac:dyDescent="0.2">
      <c r="A62" s="14"/>
      <c r="B62" s="14"/>
      <c r="C62" s="15"/>
      <c r="D62" s="30"/>
      <c r="E62" s="30"/>
      <c r="F62" s="30"/>
      <c r="G62" s="30"/>
      <c r="H62" s="17"/>
      <c r="I62" s="17"/>
      <c r="J62" s="17"/>
      <c r="K62" s="17"/>
      <c r="L62" s="17"/>
      <c r="M62" s="20"/>
    </row>
    <row r="63" spans="1:13" s="1" customFormat="1" ht="21.6" customHeight="1" x14ac:dyDescent="0.2">
      <c r="A63" s="14"/>
      <c r="B63" s="14"/>
      <c r="C63" s="15"/>
      <c r="D63" s="30"/>
      <c r="E63" s="30"/>
      <c r="F63" s="30"/>
      <c r="G63" s="30"/>
      <c r="H63" s="17"/>
      <c r="I63" s="17"/>
      <c r="J63" s="17"/>
      <c r="K63" s="17"/>
      <c r="L63" s="17"/>
      <c r="M63" s="20"/>
    </row>
    <row r="64" spans="1:13" s="1" customFormat="1" ht="21.6" customHeight="1" x14ac:dyDescent="0.2">
      <c r="A64" s="14"/>
      <c r="B64" s="14"/>
      <c r="C64" s="15"/>
      <c r="D64" s="30"/>
      <c r="E64" s="30"/>
      <c r="F64" s="30"/>
      <c r="G64" s="30"/>
      <c r="H64" s="17"/>
      <c r="I64" s="17"/>
      <c r="J64" s="17"/>
      <c r="K64" s="17"/>
      <c r="L64" s="17"/>
      <c r="M64" s="20"/>
    </row>
    <row r="65" spans="1:13" s="1" customFormat="1" ht="21.6" customHeight="1" x14ac:dyDescent="0.2">
      <c r="A65" s="14"/>
      <c r="B65" s="14"/>
      <c r="C65" s="15"/>
      <c r="D65" s="30"/>
      <c r="E65" s="30"/>
      <c r="F65" s="30"/>
      <c r="G65" s="30"/>
      <c r="H65" s="17"/>
      <c r="I65" s="17"/>
      <c r="J65" s="17"/>
      <c r="K65" s="17"/>
      <c r="L65" s="17"/>
      <c r="M65" s="20"/>
    </row>
    <row r="66" spans="1:13" s="1" customFormat="1" ht="21.6" customHeight="1" x14ac:dyDescent="0.2">
      <c r="A66" s="14"/>
      <c r="B66" s="14"/>
      <c r="C66" s="15"/>
      <c r="D66" s="30"/>
      <c r="E66" s="30"/>
      <c r="F66" s="30"/>
      <c r="G66" s="30"/>
      <c r="H66" s="17"/>
      <c r="I66" s="17"/>
      <c r="J66" s="17"/>
      <c r="K66" s="17"/>
      <c r="L66" s="17"/>
      <c r="M66" s="20"/>
    </row>
    <row r="67" spans="1:13" s="1" customFormat="1" ht="21.6" customHeight="1" x14ac:dyDescent="0.2">
      <c r="A67" s="14"/>
      <c r="B67" s="14"/>
      <c r="C67" s="15"/>
      <c r="D67" s="30"/>
      <c r="E67" s="30"/>
      <c r="F67" s="30"/>
      <c r="G67" s="30"/>
      <c r="H67" s="17"/>
      <c r="I67" s="17"/>
      <c r="J67" s="17"/>
      <c r="K67" s="17"/>
      <c r="L67" s="17"/>
      <c r="M67" s="20"/>
    </row>
    <row r="68" spans="1:13" s="1" customFormat="1" ht="21.6" customHeight="1" x14ac:dyDescent="0.2">
      <c r="A68" s="14"/>
      <c r="B68" s="14"/>
      <c r="C68" s="15"/>
      <c r="D68" s="30"/>
      <c r="E68" s="30"/>
      <c r="F68" s="30"/>
      <c r="G68" s="30"/>
      <c r="H68" s="17"/>
      <c r="I68" s="17"/>
      <c r="J68" s="17"/>
      <c r="K68" s="17"/>
      <c r="L68" s="17"/>
      <c r="M68" s="20"/>
    </row>
    <row r="69" spans="1:13" s="1" customFormat="1" ht="21.6" customHeight="1" x14ac:dyDescent="0.2">
      <c r="A69" s="14"/>
      <c r="B69" s="14"/>
      <c r="C69" s="15"/>
      <c r="D69" s="30"/>
      <c r="E69" s="30"/>
      <c r="F69" s="30"/>
      <c r="G69" s="30"/>
      <c r="H69" s="17"/>
      <c r="I69" s="17"/>
      <c r="J69" s="17"/>
      <c r="K69" s="17"/>
      <c r="L69" s="17"/>
      <c r="M69" s="20"/>
    </row>
    <row r="70" spans="1:13" s="1" customFormat="1" ht="21.6" customHeight="1" x14ac:dyDescent="0.2">
      <c r="A70" s="14"/>
      <c r="B70" s="14"/>
      <c r="C70" s="15"/>
      <c r="D70" s="30"/>
      <c r="E70" s="30"/>
      <c r="F70" s="30"/>
      <c r="G70" s="30"/>
      <c r="H70" s="17"/>
      <c r="I70" s="17"/>
      <c r="J70" s="17"/>
      <c r="K70" s="17"/>
      <c r="L70" s="17"/>
      <c r="M70" s="20"/>
    </row>
    <row r="71" spans="1:13" s="1" customFormat="1" ht="21.6" customHeight="1" x14ac:dyDescent="0.2">
      <c r="A71" s="14"/>
      <c r="B71" s="14"/>
      <c r="C71" s="15"/>
      <c r="D71" s="30"/>
      <c r="E71" s="30"/>
      <c r="F71" s="30"/>
      <c r="G71" s="30"/>
      <c r="H71" s="17"/>
      <c r="I71" s="17"/>
      <c r="J71" s="17"/>
      <c r="K71" s="17"/>
      <c r="L71" s="17"/>
      <c r="M71" s="20"/>
    </row>
    <row r="72" spans="1:13" s="1" customFormat="1" ht="21.6" customHeight="1" x14ac:dyDescent="0.2">
      <c r="A72" s="14"/>
      <c r="B72" s="14"/>
      <c r="C72" s="15"/>
      <c r="D72" s="30"/>
      <c r="E72" s="30"/>
      <c r="F72" s="30"/>
      <c r="G72" s="30"/>
      <c r="H72" s="17"/>
      <c r="I72" s="17"/>
      <c r="J72" s="17"/>
      <c r="K72" s="17"/>
      <c r="L72" s="17"/>
      <c r="M72" s="20"/>
    </row>
    <row r="73" spans="1:13" s="1" customFormat="1" ht="21.6" customHeight="1" x14ac:dyDescent="0.2">
      <c r="A73" s="14"/>
      <c r="B73" s="14"/>
      <c r="C73" s="15"/>
      <c r="D73" s="30"/>
      <c r="E73" s="30"/>
      <c r="F73" s="30"/>
      <c r="G73" s="30"/>
      <c r="H73" s="17"/>
      <c r="I73" s="17"/>
      <c r="J73" s="17"/>
      <c r="K73" s="17"/>
      <c r="L73" s="17"/>
      <c r="M73" s="20"/>
    </row>
    <row r="74" spans="1:13" s="1" customFormat="1" ht="21.6" customHeight="1" x14ac:dyDescent="0.2">
      <c r="A74" s="14"/>
      <c r="B74" s="14"/>
      <c r="C74" s="15"/>
      <c r="D74" s="30"/>
      <c r="E74" s="30"/>
      <c r="F74" s="30"/>
      <c r="G74" s="30"/>
      <c r="H74" s="17"/>
      <c r="I74" s="17"/>
      <c r="J74" s="17"/>
      <c r="K74" s="17"/>
      <c r="L74" s="17"/>
      <c r="M74" s="20"/>
    </row>
    <row r="75" spans="1:13" s="1" customFormat="1" ht="21.6" customHeight="1" x14ac:dyDescent="0.2">
      <c r="A75" s="14"/>
      <c r="B75" s="14"/>
      <c r="C75" s="15"/>
      <c r="D75" s="30"/>
      <c r="E75" s="30"/>
      <c r="F75" s="30"/>
      <c r="G75" s="30"/>
      <c r="H75" s="17"/>
      <c r="I75" s="17"/>
      <c r="J75" s="17"/>
      <c r="K75" s="17"/>
      <c r="L75" s="17"/>
      <c r="M75" s="20"/>
    </row>
    <row r="76" spans="1:13" s="1" customFormat="1" ht="21.6" customHeight="1" x14ac:dyDescent="0.2">
      <c r="A76" s="14"/>
      <c r="B76" s="14"/>
      <c r="C76" s="15"/>
      <c r="D76" s="30"/>
      <c r="E76" s="30"/>
      <c r="F76" s="30"/>
      <c r="G76" s="30"/>
      <c r="H76" s="17"/>
      <c r="I76" s="17"/>
      <c r="J76" s="17"/>
      <c r="K76" s="17"/>
      <c r="L76" s="17"/>
      <c r="M76" s="20"/>
    </row>
    <row r="77" spans="1:13" s="1" customFormat="1" ht="21.6" customHeight="1" x14ac:dyDescent="0.2">
      <c r="A77" s="14"/>
      <c r="B77" s="14"/>
      <c r="C77" s="15"/>
      <c r="D77" s="30"/>
      <c r="E77" s="30"/>
      <c r="F77" s="30"/>
      <c r="G77" s="30"/>
      <c r="H77" s="17"/>
      <c r="I77" s="17"/>
      <c r="J77" s="17"/>
      <c r="K77" s="17"/>
      <c r="L77" s="17"/>
      <c r="M77" s="20"/>
    </row>
    <row r="78" spans="1:13" s="1" customFormat="1" ht="21.6" customHeight="1" x14ac:dyDescent="0.2">
      <c r="A78" s="14"/>
      <c r="B78" s="14"/>
      <c r="C78" s="15"/>
      <c r="D78" s="30"/>
      <c r="E78" s="30"/>
      <c r="F78" s="30"/>
      <c r="G78" s="30"/>
      <c r="H78" s="17"/>
      <c r="I78" s="17"/>
      <c r="J78" s="17"/>
      <c r="K78" s="17"/>
      <c r="L78" s="17"/>
      <c r="M78" s="20"/>
    </row>
    <row r="79" spans="1:13" s="1" customFormat="1" ht="21.6" customHeight="1" x14ac:dyDescent="0.2">
      <c r="A79" s="14"/>
      <c r="B79" s="14"/>
      <c r="C79" s="15"/>
      <c r="D79" s="30"/>
      <c r="E79" s="30"/>
      <c r="F79" s="30"/>
      <c r="G79" s="30"/>
      <c r="H79" s="17"/>
      <c r="I79" s="17"/>
      <c r="J79" s="17"/>
      <c r="K79" s="17"/>
      <c r="L79" s="17"/>
      <c r="M79" s="20"/>
    </row>
    <row r="80" spans="1:13" s="1" customFormat="1" ht="21.6" customHeight="1" x14ac:dyDescent="0.2">
      <c r="A80" s="14"/>
      <c r="B80" s="14"/>
      <c r="C80" s="15"/>
      <c r="D80" s="30"/>
      <c r="E80" s="30"/>
      <c r="F80" s="30"/>
      <c r="G80" s="30"/>
      <c r="H80" s="17"/>
      <c r="I80" s="17"/>
      <c r="J80" s="17"/>
      <c r="K80" s="17"/>
      <c r="L80" s="17"/>
      <c r="M80" s="20"/>
    </row>
    <row r="81" spans="1:29" s="1" customFormat="1" ht="21.6" customHeight="1" x14ac:dyDescent="0.2">
      <c r="A81" s="14"/>
      <c r="B81" s="14"/>
      <c r="C81" s="15"/>
      <c r="D81" s="30"/>
      <c r="E81" s="30"/>
      <c r="F81" s="30"/>
      <c r="G81" s="30"/>
      <c r="H81" s="17"/>
      <c r="I81" s="17"/>
      <c r="J81" s="17"/>
      <c r="K81" s="17"/>
      <c r="L81" s="17"/>
      <c r="M81" s="20"/>
    </row>
    <row r="82" spans="1:29" s="1" customFormat="1" ht="21.6" customHeight="1" x14ac:dyDescent="0.2">
      <c r="A82" s="14"/>
      <c r="B82" s="14"/>
      <c r="C82" s="15"/>
      <c r="D82" s="30"/>
      <c r="E82" s="30"/>
      <c r="F82" s="30"/>
      <c r="G82" s="30"/>
      <c r="H82" s="17"/>
      <c r="I82" s="17"/>
      <c r="J82" s="17"/>
      <c r="K82" s="17"/>
      <c r="L82" s="17"/>
      <c r="M82" s="20"/>
    </row>
    <row r="83" spans="1:29" s="1" customFormat="1" ht="21.6" customHeight="1" x14ac:dyDescent="0.2">
      <c r="A83" s="14"/>
      <c r="B83" s="14"/>
      <c r="C83" s="15"/>
      <c r="D83" s="30"/>
      <c r="E83" s="30"/>
      <c r="F83" s="30"/>
      <c r="G83" s="30"/>
      <c r="H83" s="17"/>
      <c r="I83" s="17"/>
      <c r="J83" s="17"/>
      <c r="K83" s="17"/>
      <c r="L83" s="17"/>
      <c r="M83" s="20"/>
    </row>
    <row r="84" spans="1:29" s="1" customFormat="1" ht="21.6" customHeight="1" x14ac:dyDescent="0.2">
      <c r="A84" s="14"/>
      <c r="B84" s="14"/>
      <c r="C84" s="15"/>
      <c r="D84" s="30"/>
      <c r="E84" s="30"/>
      <c r="F84" s="30"/>
      <c r="G84" s="30"/>
      <c r="H84" s="17"/>
      <c r="I84" s="17"/>
      <c r="J84" s="17"/>
      <c r="K84" s="17"/>
      <c r="L84" s="17"/>
      <c r="M84" s="20"/>
    </row>
    <row r="85" spans="1:29" s="1" customFormat="1" ht="21.6" customHeight="1" x14ac:dyDescent="0.2">
      <c r="A85" s="2"/>
      <c r="B85" s="24"/>
      <c r="D85" s="25"/>
      <c r="E85" s="25"/>
      <c r="F85" s="26"/>
      <c r="G85" s="26"/>
      <c r="H85" s="25"/>
    </row>
    <row r="86" spans="1:29" s="1" customFormat="1" ht="66" customHeight="1" x14ac:dyDescent="0.2">
      <c r="A86" s="27" t="s">
        <v>36</v>
      </c>
      <c r="B86" s="28"/>
      <c r="C86" s="1" t="str">
        <f>B3</f>
        <v xml:space="preserve">N.B. il presente file, con il I rapporto completato,   va inviato al dirigente/Responsabile di Struttura entro il </v>
      </c>
    </row>
    <row r="87" spans="1:29" s="1" customFormat="1" ht="30.6" customHeight="1" x14ac:dyDescent="0.2"/>
    <row r="88" spans="1:29" s="1" customFormat="1" ht="82.5" customHeight="1" x14ac:dyDescent="0.2">
      <c r="A88" s="31" t="s">
        <v>26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4"/>
    </row>
    <row r="89" spans="1:29" ht="14.25" x14ac:dyDescent="0.2">
      <c r="D89" s="1"/>
      <c r="E89" s="1"/>
      <c r="F89" s="3"/>
      <c r="G89" s="3"/>
    </row>
    <row r="90" spans="1:29" ht="52.5" customHeight="1" x14ac:dyDescent="0.25">
      <c r="A90" s="145" t="s">
        <v>27</v>
      </c>
      <c r="B90" s="145"/>
      <c r="C90" s="145"/>
      <c r="D90" s="145"/>
      <c r="E90" s="32"/>
    </row>
    <row r="91" spans="1:29" ht="42.75" customHeight="1" x14ac:dyDescent="0.15">
      <c r="A91" s="97" t="s">
        <v>28</v>
      </c>
      <c r="B91" s="98"/>
      <c r="C91" s="142"/>
      <c r="D91" s="142"/>
      <c r="E91" s="33"/>
      <c r="F91" s="29"/>
      <c r="G91" s="29"/>
      <c r="AB91" s="5"/>
      <c r="AC91" s="5"/>
    </row>
    <row r="92" spans="1:29" ht="45" customHeight="1" x14ac:dyDescent="0.15">
      <c r="A92" s="146" t="s">
        <v>29</v>
      </c>
      <c r="B92" s="146"/>
    </row>
    <row r="93" spans="1:29" ht="82.5" customHeight="1" x14ac:dyDescent="0.25">
      <c r="A93" s="145" t="s">
        <v>30</v>
      </c>
      <c r="B93" s="145"/>
      <c r="C93" s="145"/>
      <c r="D93" s="145"/>
      <c r="E93" s="32"/>
    </row>
    <row r="94" spans="1:29" ht="60.75" customHeight="1" x14ac:dyDescent="0.15">
      <c r="A94" s="141" t="s">
        <v>31</v>
      </c>
      <c r="B94" s="141"/>
      <c r="C94" s="142"/>
      <c r="D94" s="142"/>
      <c r="E94" s="33"/>
      <c r="F94" s="29"/>
      <c r="G94" s="29"/>
    </row>
  </sheetData>
  <sheetProtection formatColumns="0" formatRows="0"/>
  <mergeCells count="23">
    <mergeCell ref="M9:M10"/>
    <mergeCell ref="H9:H10"/>
    <mergeCell ref="I9:I10"/>
    <mergeCell ref="J9:J10"/>
    <mergeCell ref="K9:K10"/>
    <mergeCell ref="L9:L10"/>
    <mergeCell ref="B1:C1"/>
    <mergeCell ref="A2:C2"/>
    <mergeCell ref="D2:J2"/>
    <mergeCell ref="A8:C8"/>
    <mergeCell ref="A93:D93"/>
    <mergeCell ref="A9:A10"/>
    <mergeCell ref="B9:B10"/>
    <mergeCell ref="C9:C10"/>
    <mergeCell ref="D9:E9"/>
    <mergeCell ref="F9:G9"/>
    <mergeCell ref="A94:B94"/>
    <mergeCell ref="C94:D94"/>
    <mergeCell ref="B88:K88"/>
    <mergeCell ref="A90:D90"/>
    <mergeCell ref="A91:B91"/>
    <mergeCell ref="C91:D91"/>
    <mergeCell ref="A92:B92"/>
  </mergeCells>
  <dataValidations count="6">
    <dataValidation type="list" allowBlank="1" showInputMessage="1" showErrorMessage="1" sqref="F85:G85 H11:I84" xr:uid="{00000000-0002-0000-0200-000000000000}">
      <formula1>$AB$2:$AB$3</formula1>
    </dataValidation>
    <dataValidation type="list" allowBlank="1" showInputMessage="1" showErrorMessage="1" sqref="J11:J84 M11:M84" xr:uid="{00000000-0002-0000-0200-000001000000}">
      <formula1>$Z$2:$Z$4</formula1>
    </dataValidation>
    <dataValidation type="list" allowBlank="1" showInputMessage="1" showErrorMessage="1" sqref="K11:K84" xr:uid="{00000000-0002-0000-0200-000002000000}">
      <formula1>$AB$2:$AB$5</formula1>
    </dataValidation>
    <dataValidation type="list" allowBlank="1" showInputMessage="1" showErrorMessage="1" sqref="L11:L84" xr:uid="{00000000-0002-0000-0200-000003000000}">
      <formula1>$AA$2:$AA$3</formula1>
    </dataValidation>
    <dataValidation type="date" operator="greaterThanOrEqual" allowBlank="1" showInputMessage="1" showErrorMessage="1" error="La data di invio non può essere antecedente a quella di fine periodo di osservazione" sqref="B86" xr:uid="{C187C5D7-6EC5-4BAB-B7CB-08007631ED1E}">
      <formula1>C4</formula1>
    </dataValidation>
    <dataValidation type="whole" allowBlank="1" showInputMessage="1" showErrorMessage="1" error="Le ore fruite non possono eccedere quelle programmate" sqref="F11:F84" xr:uid="{C1255644-4912-4E6A-AF31-EBADCF223EF6}">
      <formula1>0</formula1>
      <formula2>D11</formula2>
    </dataValidation>
  </dataValidations>
  <hyperlinks>
    <hyperlink ref="D4" r:id="rId1" xr:uid="{00000000-0004-0000-0200-000000000000}"/>
    <hyperlink ref="D5" r:id="rId2" xr:uid="{00000000-0004-0000-0200-000001000000}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G110"/>
  <sheetViews>
    <sheetView tabSelected="1" zoomScale="80" zoomScaleNormal="80" workbookViewId="0">
      <selection activeCell="A14" sqref="A14"/>
    </sheetView>
  </sheetViews>
  <sheetFormatPr defaultColWidth="8.875" defaultRowHeight="13.5" x14ac:dyDescent="0.15"/>
  <cols>
    <col min="1" max="1" width="22.75" customWidth="1"/>
    <col min="2" max="2" width="36.125" customWidth="1"/>
    <col min="3" max="3" width="33.875" customWidth="1"/>
    <col min="4" max="4" width="23.875" customWidth="1"/>
    <col min="5" max="5" width="7.875" customWidth="1"/>
    <col min="6" max="6" width="8.125" customWidth="1"/>
    <col min="7" max="7" width="7.125" customWidth="1"/>
    <col min="8" max="8" width="9.5" customWidth="1"/>
    <col min="9" max="9" width="35.25" hidden="1" customWidth="1"/>
    <col min="10" max="10" width="50.625" hidden="1" customWidth="1"/>
    <col min="11" max="11" width="26.5" hidden="1" customWidth="1"/>
    <col min="12" max="12" width="36.25" hidden="1" customWidth="1"/>
    <col min="13" max="13" width="23.625" hidden="1" customWidth="1"/>
    <col min="14" max="14" width="32.125" hidden="1" customWidth="1"/>
    <col min="15" max="17" width="27" hidden="1" customWidth="1"/>
    <col min="18" max="18" width="46.125" customWidth="1"/>
    <col min="19" max="19" width="8.875" customWidth="1"/>
    <col min="20" max="20" width="23.375" customWidth="1"/>
    <col min="21" max="26" width="8.875" customWidth="1"/>
    <col min="37" max="38" width="8.875" customWidth="1"/>
    <col min="39" max="39" width="8.875" hidden="1" customWidth="1"/>
    <col min="40" max="41" width="8.875" style="5" hidden="1" customWidth="1"/>
    <col min="42" max="46" width="8.875" hidden="1" customWidth="1"/>
    <col min="47" max="57" width="8.875" customWidth="1"/>
    <col min="58" max="59" width="8.875" hidden="1" customWidth="1"/>
  </cols>
  <sheetData>
    <row r="1" spans="1:59" s="4" customFormat="1" ht="45.75" customHeight="1" thickTop="1" thickBot="1" x14ac:dyDescent="0.25">
      <c r="A1" s="46" t="s">
        <v>0</v>
      </c>
      <c r="B1" s="104" t="str">
        <f>IF('I rapporto'!B1="","",'I rapporto'!B1)</f>
        <v/>
      </c>
      <c r="C1" s="105"/>
      <c r="D1" s="7"/>
      <c r="E1" s="1"/>
      <c r="F1" s="1"/>
      <c r="G1" s="1"/>
      <c r="H1" s="1"/>
      <c r="AN1" s="21"/>
      <c r="AO1" s="21" t="s">
        <v>49</v>
      </c>
      <c r="AQ1" s="4" t="s">
        <v>50</v>
      </c>
      <c r="AS1">
        <v>12</v>
      </c>
      <c r="AT1">
        <v>13</v>
      </c>
      <c r="BF1" s="4">
        <v>1</v>
      </c>
      <c r="BG1" s="4">
        <v>4</v>
      </c>
    </row>
    <row r="2" spans="1:59" s="1" customFormat="1" ht="88.5" customHeight="1" thickTop="1" thickBot="1" x14ac:dyDescent="0.25">
      <c r="A2" s="106" t="s">
        <v>58</v>
      </c>
      <c r="B2" s="107"/>
      <c r="C2" s="108"/>
      <c r="D2" s="117" t="s">
        <v>65</v>
      </c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AM2" s="1" t="s">
        <v>2</v>
      </c>
      <c r="AN2" s="1" t="s">
        <v>2</v>
      </c>
      <c r="AO2" s="1" t="s">
        <v>2</v>
      </c>
      <c r="AP2" s="1" t="s">
        <v>2</v>
      </c>
      <c r="AQ2" s="1" t="s">
        <v>51</v>
      </c>
      <c r="AS2">
        <v>13</v>
      </c>
      <c r="AT2">
        <v>14</v>
      </c>
      <c r="BF2" s="1">
        <v>2</v>
      </c>
      <c r="BG2" s="1">
        <v>8</v>
      </c>
    </row>
    <row r="3" spans="1:59" s="1" customFormat="1" ht="51.75" customHeight="1" thickTop="1" thickBot="1" x14ac:dyDescent="0.25">
      <c r="A3" s="8" t="s">
        <v>37</v>
      </c>
      <c r="B3" s="72" t="s">
        <v>87</v>
      </c>
      <c r="C3" s="36" t="s">
        <v>94</v>
      </c>
      <c r="D3" s="1" t="s">
        <v>5</v>
      </c>
      <c r="AM3" s="1" t="s">
        <v>6</v>
      </c>
      <c r="AN3" s="1" t="s">
        <v>6</v>
      </c>
      <c r="AO3" s="1" t="s">
        <v>6</v>
      </c>
      <c r="AP3" s="1" t="s">
        <v>6</v>
      </c>
      <c r="AQ3" s="1" t="s">
        <v>6</v>
      </c>
      <c r="AS3">
        <v>14</v>
      </c>
      <c r="AT3">
        <v>15</v>
      </c>
      <c r="BF3" s="1">
        <v>3</v>
      </c>
      <c r="BG3" s="1">
        <v>12</v>
      </c>
    </row>
    <row r="4" spans="1:59" s="1" customFormat="1" ht="21.75" customHeight="1" thickBot="1" x14ac:dyDescent="0.25">
      <c r="A4" s="9" t="s">
        <v>7</v>
      </c>
      <c r="B4" s="37" t="s">
        <v>8</v>
      </c>
      <c r="C4" s="38">
        <v>46387</v>
      </c>
      <c r="D4" s="121" t="s">
        <v>9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AM4" s="1" t="s">
        <v>12</v>
      </c>
      <c r="AN4" s="1" t="s">
        <v>10</v>
      </c>
      <c r="AO4" s="1" t="s">
        <v>11</v>
      </c>
      <c r="AP4" s="1" t="s">
        <v>11</v>
      </c>
      <c r="AS4">
        <v>15</v>
      </c>
      <c r="AT4">
        <v>16</v>
      </c>
      <c r="BF4" s="1">
        <v>4</v>
      </c>
      <c r="BG4" s="1">
        <v>16</v>
      </c>
    </row>
    <row r="5" spans="1:59" s="1" customFormat="1" ht="21.75" customHeight="1" thickTop="1" thickBot="1" x14ac:dyDescent="0.25">
      <c r="A5" s="2"/>
      <c r="D5" s="123" t="s">
        <v>59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AS5"/>
      <c r="AT5"/>
    </row>
    <row r="6" spans="1:59" s="1" customFormat="1" ht="71.25" customHeight="1" thickTop="1" thickBot="1" x14ac:dyDescent="0.25">
      <c r="A6" s="2"/>
      <c r="B6" s="115" t="s">
        <v>90</v>
      </c>
      <c r="C6" s="116"/>
      <c r="D6" s="73"/>
      <c r="E6" s="68"/>
      <c r="F6" s="68"/>
      <c r="G6" s="68"/>
      <c r="H6" s="68"/>
      <c r="I6" s="68"/>
      <c r="AS6"/>
      <c r="AT6"/>
    </row>
    <row r="7" spans="1:59" s="1" customFormat="1" ht="78" customHeight="1" thickBot="1" x14ac:dyDescent="0.25">
      <c r="A7" s="2"/>
      <c r="B7" s="79" t="s">
        <v>91</v>
      </c>
      <c r="C7" s="80" t="s">
        <v>92</v>
      </c>
      <c r="D7" s="73"/>
      <c r="E7" s="68"/>
      <c r="F7" s="68"/>
      <c r="G7" s="68"/>
      <c r="H7" s="68"/>
      <c r="I7" s="68"/>
      <c r="AS7"/>
      <c r="AT7"/>
    </row>
    <row r="8" spans="1:59" ht="31.5" customHeight="1" thickBot="1" x14ac:dyDescent="0.3">
      <c r="A8" s="56"/>
      <c r="B8" s="82">
        <f>COUNTA(A14:A87)-COUNTIF(S14:S87,"SI")</f>
        <v>0</v>
      </c>
      <c r="C8" s="83">
        <f>COUNTIF(AQ14:AQ87,"OK")</f>
        <v>0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N8"/>
      <c r="AO8" t="s">
        <v>13</v>
      </c>
      <c r="AS8">
        <v>16</v>
      </c>
      <c r="AT8">
        <v>17</v>
      </c>
      <c r="BF8" s="1">
        <v>5</v>
      </c>
      <c r="BG8" s="1">
        <v>20</v>
      </c>
    </row>
    <row r="9" spans="1:59" s="1" customFormat="1" ht="16.5" customHeight="1" thickTop="1" x14ac:dyDescent="0.25">
      <c r="B9" s="2"/>
      <c r="I9" s="56"/>
      <c r="J9" s="56"/>
      <c r="K9" s="56"/>
      <c r="L9" s="56"/>
      <c r="AN9" s="22"/>
      <c r="AO9" s="22" t="s">
        <v>52</v>
      </c>
      <c r="AS9">
        <v>17</v>
      </c>
      <c r="AT9">
        <v>18</v>
      </c>
      <c r="BF9" s="1">
        <v>6</v>
      </c>
      <c r="BG9" s="1">
        <v>24</v>
      </c>
    </row>
    <row r="10" spans="1:59" s="1" customFormat="1" ht="15" thickBot="1" x14ac:dyDescent="0.25">
      <c r="A10" s="1" t="s">
        <v>60</v>
      </c>
      <c r="B10" s="2"/>
      <c r="AN10" s="22"/>
      <c r="AO10" s="22" t="s">
        <v>53</v>
      </c>
      <c r="AS10">
        <v>18</v>
      </c>
      <c r="AT10">
        <v>20</v>
      </c>
      <c r="BF10" s="1">
        <v>7</v>
      </c>
      <c r="BG10" s="1">
        <v>28</v>
      </c>
    </row>
    <row r="11" spans="1:59" s="1" customFormat="1" ht="87.75" customHeight="1" thickTop="1" thickBot="1" x14ac:dyDescent="0.35">
      <c r="A11" s="109" t="s">
        <v>54</v>
      </c>
      <c r="B11" s="110"/>
      <c r="C11" s="110"/>
      <c r="D11" s="11"/>
      <c r="E11" s="100" t="s">
        <v>95</v>
      </c>
      <c r="F11" s="100"/>
      <c r="G11" s="100"/>
      <c r="H11" s="100"/>
      <c r="I11" s="76" t="s">
        <v>71</v>
      </c>
      <c r="J11" s="77"/>
      <c r="K11" s="77"/>
      <c r="L11" s="77"/>
      <c r="M11" s="77"/>
      <c r="N11" s="77"/>
      <c r="O11" s="77"/>
      <c r="P11" s="77"/>
      <c r="Q11" s="78"/>
      <c r="R11" s="19" t="s">
        <v>55</v>
      </c>
      <c r="AN11" s="22"/>
      <c r="AO11" s="22"/>
      <c r="AS11">
        <v>19</v>
      </c>
      <c r="AT11">
        <v>21</v>
      </c>
      <c r="BF11" s="1">
        <v>8</v>
      </c>
      <c r="BG11" s="1">
        <v>32</v>
      </c>
    </row>
    <row r="12" spans="1:59" s="1" customFormat="1" ht="165" customHeight="1" thickTop="1" x14ac:dyDescent="0.2">
      <c r="A12" s="111" t="s">
        <v>15</v>
      </c>
      <c r="B12" s="113" t="s">
        <v>16</v>
      </c>
      <c r="C12" s="88" t="s">
        <v>17</v>
      </c>
      <c r="D12" s="88" t="s">
        <v>68</v>
      </c>
      <c r="E12" s="86" t="s">
        <v>56</v>
      </c>
      <c r="F12" s="87"/>
      <c r="G12" s="86" t="s">
        <v>57</v>
      </c>
      <c r="H12" s="87"/>
      <c r="I12" s="90" t="s">
        <v>84</v>
      </c>
      <c r="J12" s="90" t="s">
        <v>72</v>
      </c>
      <c r="K12" s="90" t="s">
        <v>86</v>
      </c>
      <c r="L12" s="90" t="s">
        <v>73</v>
      </c>
      <c r="M12" s="90" t="s">
        <v>74</v>
      </c>
      <c r="N12" s="90" t="s">
        <v>85</v>
      </c>
      <c r="O12" s="90" t="s">
        <v>77</v>
      </c>
      <c r="P12" s="90" t="s">
        <v>76</v>
      </c>
      <c r="Q12" s="90" t="s">
        <v>81</v>
      </c>
      <c r="R12" s="92" t="s">
        <v>93</v>
      </c>
      <c r="AP12" s="22"/>
      <c r="AQ12" s="22"/>
      <c r="AS12">
        <v>20</v>
      </c>
      <c r="AT12">
        <v>22</v>
      </c>
      <c r="BF12" s="1">
        <v>9</v>
      </c>
      <c r="BG12" s="1">
        <v>36</v>
      </c>
    </row>
    <row r="13" spans="1:59" s="1" customFormat="1" ht="16.5" customHeight="1" x14ac:dyDescent="0.25">
      <c r="A13" s="112"/>
      <c r="B13" s="114"/>
      <c r="C13" s="89"/>
      <c r="D13" s="89"/>
      <c r="E13" s="34" t="s">
        <v>24</v>
      </c>
      <c r="F13" s="42" t="s">
        <v>25</v>
      </c>
      <c r="G13" s="40" t="s">
        <v>24</v>
      </c>
      <c r="H13" s="34" t="s">
        <v>25</v>
      </c>
      <c r="I13" s="91"/>
      <c r="J13" s="91"/>
      <c r="K13" s="91"/>
      <c r="L13" s="91"/>
      <c r="M13" s="91"/>
      <c r="N13" s="91"/>
      <c r="O13" s="91"/>
      <c r="P13" s="91"/>
      <c r="Q13" s="91"/>
      <c r="R13" s="93"/>
      <c r="AP13" s="22"/>
      <c r="AQ13" s="22"/>
      <c r="AS13">
        <v>21</v>
      </c>
      <c r="AT13">
        <v>23</v>
      </c>
      <c r="BF13" s="1">
        <v>10</v>
      </c>
      <c r="BG13" s="1">
        <v>40</v>
      </c>
    </row>
    <row r="14" spans="1:59" s="1" customFormat="1" ht="27.75" customHeight="1" x14ac:dyDescent="0.25">
      <c r="A14" s="13"/>
      <c r="B14" s="14"/>
      <c r="C14" s="15"/>
      <c r="D14" s="15"/>
      <c r="E14" s="16"/>
      <c r="F14" s="44"/>
      <c r="G14" s="41"/>
      <c r="H14" s="16"/>
      <c r="I14" s="57"/>
      <c r="J14" s="57"/>
      <c r="K14" s="57"/>
      <c r="L14" s="57"/>
      <c r="M14" s="57"/>
      <c r="N14" s="57"/>
      <c r="O14" s="20"/>
      <c r="P14" s="20"/>
      <c r="Q14" s="20"/>
      <c r="R14" s="84"/>
      <c r="S14" s="1" t="str">
        <f t="shared" ref="S14:S45" si="0">IF(A14&gt;0,LEFT(R14,2),"")</f>
        <v/>
      </c>
      <c r="AP14" s="22" t="str">
        <f t="shared" ref="AP14:AP45" si="1">IF(A14&gt;0,IF(E14&lt;40,"NO",IF(S14="SI","NO","OK")),"NO")</f>
        <v>NO</v>
      </c>
      <c r="AQ14" s="47" t="str">
        <f t="shared" ref="AQ14:AQ45" si="2">IF(S14="SI","NO",IF(A14&gt;0,IF(D14=0,AP14,IF(E14&lt;AR14,"NO","OK")),"NO"))</f>
        <v>NO</v>
      </c>
      <c r="AR14" s="1" t="e">
        <f t="shared" ref="AR14:AR45" si="3">VLOOKUP(D14,$AS$1:$AT$28,2,FALSE)</f>
        <v>#N/A</v>
      </c>
      <c r="AS14"/>
      <c r="AT14"/>
    </row>
    <row r="15" spans="1:59" s="1" customFormat="1" ht="27.75" customHeight="1" x14ac:dyDescent="0.25">
      <c r="A15" s="14"/>
      <c r="B15" s="14"/>
      <c r="C15" s="15"/>
      <c r="D15" s="15"/>
      <c r="E15" s="16"/>
      <c r="F15" s="44"/>
      <c r="G15" s="41"/>
      <c r="H15" s="16"/>
      <c r="I15" s="57"/>
      <c r="J15" s="57"/>
      <c r="K15" s="57"/>
      <c r="L15" s="57"/>
      <c r="M15" s="57"/>
      <c r="N15" s="57"/>
      <c r="O15" s="20"/>
      <c r="P15" s="20"/>
      <c r="Q15" s="20"/>
      <c r="R15" s="64"/>
      <c r="S15" s="1" t="str">
        <f t="shared" si="0"/>
        <v/>
      </c>
      <c r="AP15" s="22" t="str">
        <f t="shared" si="1"/>
        <v>NO</v>
      </c>
      <c r="AQ15" s="47" t="str">
        <f t="shared" si="2"/>
        <v>NO</v>
      </c>
      <c r="AR15" s="1" t="e">
        <f t="shared" si="3"/>
        <v>#N/A</v>
      </c>
      <c r="AS15">
        <v>22</v>
      </c>
      <c r="AT15">
        <v>24</v>
      </c>
    </row>
    <row r="16" spans="1:59" s="1" customFormat="1" ht="27.75" customHeight="1" x14ac:dyDescent="0.25">
      <c r="A16" s="14"/>
      <c r="B16" s="14"/>
      <c r="C16" s="15"/>
      <c r="D16" s="15"/>
      <c r="E16" s="16"/>
      <c r="F16" s="44"/>
      <c r="G16" s="41"/>
      <c r="H16" s="16"/>
      <c r="I16" s="57"/>
      <c r="J16" s="57"/>
      <c r="K16" s="57"/>
      <c r="L16" s="57"/>
      <c r="M16" s="57"/>
      <c r="N16" s="57"/>
      <c r="O16" s="20"/>
      <c r="P16" s="20"/>
      <c r="Q16" s="20"/>
      <c r="R16" s="64"/>
      <c r="S16" s="1" t="str">
        <f t="shared" si="0"/>
        <v/>
      </c>
      <c r="AP16" s="22" t="str">
        <f t="shared" si="1"/>
        <v>NO</v>
      </c>
      <c r="AQ16" s="47" t="str">
        <f t="shared" si="2"/>
        <v>NO</v>
      </c>
      <c r="AR16" s="1" t="e">
        <f t="shared" si="3"/>
        <v>#N/A</v>
      </c>
      <c r="AS16">
        <v>23</v>
      </c>
      <c r="AT16">
        <v>25</v>
      </c>
    </row>
    <row r="17" spans="1:46" s="1" customFormat="1" ht="27.75" customHeight="1" x14ac:dyDescent="0.25">
      <c r="A17" s="14"/>
      <c r="B17" s="14"/>
      <c r="C17" s="15"/>
      <c r="D17" s="15"/>
      <c r="E17" s="16"/>
      <c r="F17" s="44"/>
      <c r="G17" s="41"/>
      <c r="H17" s="16"/>
      <c r="I17" s="57"/>
      <c r="J17" s="57"/>
      <c r="K17" s="57"/>
      <c r="L17" s="57"/>
      <c r="M17" s="57"/>
      <c r="N17" s="57"/>
      <c r="O17" s="20"/>
      <c r="P17" s="20"/>
      <c r="Q17" s="20"/>
      <c r="R17" s="64"/>
      <c r="S17" s="1" t="str">
        <f t="shared" si="0"/>
        <v/>
      </c>
      <c r="AP17" s="22" t="str">
        <f t="shared" si="1"/>
        <v>NO</v>
      </c>
      <c r="AQ17" s="47" t="str">
        <f t="shared" si="2"/>
        <v>NO</v>
      </c>
      <c r="AR17" s="1" t="e">
        <f t="shared" si="3"/>
        <v>#N/A</v>
      </c>
      <c r="AS17">
        <v>24</v>
      </c>
      <c r="AT17">
        <v>26</v>
      </c>
    </row>
    <row r="18" spans="1:46" s="1" customFormat="1" ht="27.75" customHeight="1" x14ac:dyDescent="0.25">
      <c r="A18" s="14"/>
      <c r="B18" s="14"/>
      <c r="C18" s="15"/>
      <c r="D18" s="15"/>
      <c r="E18" s="16"/>
      <c r="F18" s="44"/>
      <c r="G18" s="41"/>
      <c r="H18" s="16"/>
      <c r="I18" s="57"/>
      <c r="J18" s="57"/>
      <c r="K18" s="57"/>
      <c r="L18" s="57"/>
      <c r="M18" s="57"/>
      <c r="N18" s="57"/>
      <c r="O18" s="20"/>
      <c r="P18" s="20"/>
      <c r="Q18" s="20"/>
      <c r="R18" s="64"/>
      <c r="S18" s="1" t="str">
        <f t="shared" si="0"/>
        <v/>
      </c>
      <c r="AP18" s="22" t="str">
        <f t="shared" si="1"/>
        <v>NO</v>
      </c>
      <c r="AQ18" s="47" t="str">
        <f t="shared" si="2"/>
        <v>NO</v>
      </c>
      <c r="AR18" s="1" t="e">
        <f t="shared" si="3"/>
        <v>#N/A</v>
      </c>
      <c r="AS18">
        <v>25</v>
      </c>
      <c r="AT18">
        <v>27</v>
      </c>
    </row>
    <row r="19" spans="1:46" s="1" customFormat="1" ht="27.75" customHeight="1" x14ac:dyDescent="0.25">
      <c r="A19" s="14"/>
      <c r="B19" s="14"/>
      <c r="C19" s="15"/>
      <c r="D19" s="15"/>
      <c r="E19" s="16"/>
      <c r="F19" s="44"/>
      <c r="G19" s="41"/>
      <c r="H19" s="16"/>
      <c r="I19" s="57"/>
      <c r="J19" s="57"/>
      <c r="K19" s="57"/>
      <c r="L19" s="57"/>
      <c r="M19" s="57"/>
      <c r="N19" s="57"/>
      <c r="O19" s="20"/>
      <c r="P19" s="20"/>
      <c r="Q19" s="20"/>
      <c r="R19" s="64"/>
      <c r="S19" s="1" t="str">
        <f t="shared" si="0"/>
        <v/>
      </c>
      <c r="AP19" s="22" t="str">
        <f t="shared" si="1"/>
        <v>NO</v>
      </c>
      <c r="AQ19" s="47" t="str">
        <f t="shared" si="2"/>
        <v>NO</v>
      </c>
      <c r="AR19" s="1" t="e">
        <f t="shared" si="3"/>
        <v>#N/A</v>
      </c>
      <c r="AS19">
        <v>26</v>
      </c>
      <c r="AT19">
        <v>28</v>
      </c>
    </row>
    <row r="20" spans="1:46" s="1" customFormat="1" ht="27.75" customHeight="1" x14ac:dyDescent="0.25">
      <c r="A20" s="14"/>
      <c r="B20" s="14"/>
      <c r="C20" s="15"/>
      <c r="D20" s="15"/>
      <c r="E20" s="16"/>
      <c r="F20" s="44"/>
      <c r="G20" s="41"/>
      <c r="H20" s="16"/>
      <c r="I20" s="57"/>
      <c r="J20" s="57"/>
      <c r="K20" s="57"/>
      <c r="L20" s="57"/>
      <c r="M20" s="57"/>
      <c r="N20" s="57"/>
      <c r="O20" s="20"/>
      <c r="P20" s="20"/>
      <c r="Q20" s="20"/>
      <c r="R20" s="64"/>
      <c r="S20" s="1" t="str">
        <f t="shared" si="0"/>
        <v/>
      </c>
      <c r="AP20" s="22" t="str">
        <f t="shared" si="1"/>
        <v>NO</v>
      </c>
      <c r="AQ20" s="47" t="str">
        <f t="shared" si="2"/>
        <v>NO</v>
      </c>
      <c r="AR20" s="1" t="e">
        <f t="shared" si="3"/>
        <v>#N/A</v>
      </c>
      <c r="AS20">
        <v>27</v>
      </c>
      <c r="AT20">
        <v>30</v>
      </c>
    </row>
    <row r="21" spans="1:46" s="1" customFormat="1" ht="27.75" customHeight="1" x14ac:dyDescent="0.25">
      <c r="A21" s="14"/>
      <c r="B21" s="14"/>
      <c r="C21" s="15"/>
      <c r="D21" s="15"/>
      <c r="E21" s="16"/>
      <c r="F21" s="44"/>
      <c r="G21" s="41"/>
      <c r="H21" s="16"/>
      <c r="I21" s="57"/>
      <c r="J21" s="57"/>
      <c r="K21" s="57"/>
      <c r="L21" s="57"/>
      <c r="M21" s="57"/>
      <c r="N21" s="57"/>
      <c r="O21" s="20"/>
      <c r="P21" s="20"/>
      <c r="Q21" s="20"/>
      <c r="R21" s="64"/>
      <c r="S21" s="1" t="str">
        <f t="shared" si="0"/>
        <v/>
      </c>
      <c r="AP21" s="22" t="str">
        <f t="shared" si="1"/>
        <v>NO</v>
      </c>
      <c r="AQ21" s="47" t="str">
        <f t="shared" si="2"/>
        <v>NO</v>
      </c>
      <c r="AR21" s="1" t="e">
        <f t="shared" si="3"/>
        <v>#N/A</v>
      </c>
      <c r="AS21">
        <v>28</v>
      </c>
      <c r="AT21">
        <v>31</v>
      </c>
    </row>
    <row r="22" spans="1:46" s="1" customFormat="1" ht="27.75" customHeight="1" x14ac:dyDescent="0.25">
      <c r="A22" s="14"/>
      <c r="B22" s="14"/>
      <c r="C22" s="15"/>
      <c r="D22" s="15"/>
      <c r="E22" s="16"/>
      <c r="F22" s="44"/>
      <c r="G22" s="41"/>
      <c r="H22" s="16"/>
      <c r="I22" s="57"/>
      <c r="J22" s="57"/>
      <c r="K22" s="57"/>
      <c r="L22" s="57"/>
      <c r="M22" s="57"/>
      <c r="N22" s="57"/>
      <c r="O22" s="20"/>
      <c r="P22" s="20"/>
      <c r="Q22" s="20"/>
      <c r="R22" s="64"/>
      <c r="S22" s="1" t="str">
        <f t="shared" si="0"/>
        <v/>
      </c>
      <c r="AP22" s="22" t="str">
        <f t="shared" si="1"/>
        <v>NO</v>
      </c>
      <c r="AQ22" s="47" t="str">
        <f t="shared" si="2"/>
        <v>NO</v>
      </c>
      <c r="AR22" s="1" t="e">
        <f t="shared" si="3"/>
        <v>#N/A</v>
      </c>
      <c r="AS22">
        <v>29</v>
      </c>
      <c r="AT22">
        <v>32</v>
      </c>
    </row>
    <row r="23" spans="1:46" s="1" customFormat="1" ht="27.75" customHeight="1" x14ac:dyDescent="0.25">
      <c r="A23" s="14"/>
      <c r="B23" s="14"/>
      <c r="C23" s="15"/>
      <c r="D23" s="15"/>
      <c r="E23" s="16"/>
      <c r="F23" s="44"/>
      <c r="G23" s="41"/>
      <c r="H23" s="16"/>
      <c r="I23" s="57"/>
      <c r="J23" s="57"/>
      <c r="K23" s="57"/>
      <c r="L23" s="57"/>
      <c r="M23" s="57"/>
      <c r="N23" s="57"/>
      <c r="O23" s="20"/>
      <c r="P23" s="20"/>
      <c r="Q23" s="20"/>
      <c r="R23" s="64"/>
      <c r="S23" s="1" t="str">
        <f t="shared" si="0"/>
        <v/>
      </c>
      <c r="AP23" s="22" t="str">
        <f t="shared" si="1"/>
        <v>NO</v>
      </c>
      <c r="AQ23" s="47" t="str">
        <f t="shared" si="2"/>
        <v>NO</v>
      </c>
      <c r="AR23" s="1" t="e">
        <f t="shared" si="3"/>
        <v>#N/A</v>
      </c>
      <c r="AS23">
        <v>30</v>
      </c>
      <c r="AT23">
        <v>33</v>
      </c>
    </row>
    <row r="24" spans="1:46" s="1" customFormat="1" ht="27.75" customHeight="1" x14ac:dyDescent="0.25">
      <c r="A24" s="14"/>
      <c r="B24" s="14"/>
      <c r="C24" s="15"/>
      <c r="D24" s="15"/>
      <c r="E24" s="16"/>
      <c r="F24" s="44"/>
      <c r="G24" s="41"/>
      <c r="H24" s="16"/>
      <c r="I24" s="57"/>
      <c r="J24" s="57"/>
      <c r="K24" s="57"/>
      <c r="L24" s="57"/>
      <c r="M24" s="57"/>
      <c r="N24" s="57"/>
      <c r="O24" s="20"/>
      <c r="P24" s="20"/>
      <c r="Q24" s="20"/>
      <c r="R24" s="64"/>
      <c r="S24" s="1" t="str">
        <f t="shared" si="0"/>
        <v/>
      </c>
      <c r="AP24" s="22" t="str">
        <f t="shared" si="1"/>
        <v>NO</v>
      </c>
      <c r="AQ24" s="47" t="str">
        <f t="shared" si="2"/>
        <v>NO</v>
      </c>
      <c r="AR24" s="1" t="e">
        <f t="shared" si="3"/>
        <v>#N/A</v>
      </c>
      <c r="AS24">
        <v>31</v>
      </c>
      <c r="AT24">
        <v>34</v>
      </c>
    </row>
    <row r="25" spans="1:46" s="1" customFormat="1" ht="27.75" customHeight="1" x14ac:dyDescent="0.25">
      <c r="A25" s="14"/>
      <c r="B25" s="14"/>
      <c r="C25" s="15"/>
      <c r="D25" s="15"/>
      <c r="E25" s="16"/>
      <c r="F25" s="44"/>
      <c r="G25" s="41"/>
      <c r="H25" s="16"/>
      <c r="I25" s="57"/>
      <c r="J25" s="57"/>
      <c r="K25" s="57"/>
      <c r="L25" s="57"/>
      <c r="M25" s="57"/>
      <c r="N25" s="57"/>
      <c r="O25" s="20"/>
      <c r="P25" s="20"/>
      <c r="Q25" s="20"/>
      <c r="R25" s="64"/>
      <c r="S25" s="1" t="str">
        <f t="shared" si="0"/>
        <v/>
      </c>
      <c r="AP25" s="22" t="str">
        <f t="shared" si="1"/>
        <v>NO</v>
      </c>
      <c r="AQ25" s="47" t="str">
        <f t="shared" si="2"/>
        <v>NO</v>
      </c>
      <c r="AR25" s="1" t="e">
        <f t="shared" si="3"/>
        <v>#N/A</v>
      </c>
      <c r="AS25">
        <v>32</v>
      </c>
      <c r="AT25">
        <v>35</v>
      </c>
    </row>
    <row r="26" spans="1:46" s="1" customFormat="1" ht="27.75" customHeight="1" x14ac:dyDescent="0.25">
      <c r="A26" s="14"/>
      <c r="B26" s="14"/>
      <c r="C26" s="15"/>
      <c r="D26" s="15"/>
      <c r="E26" s="16"/>
      <c r="F26" s="44"/>
      <c r="G26" s="41"/>
      <c r="H26" s="16"/>
      <c r="I26" s="57"/>
      <c r="J26" s="57"/>
      <c r="K26" s="57"/>
      <c r="L26" s="57"/>
      <c r="M26" s="57"/>
      <c r="N26" s="57"/>
      <c r="O26" s="20"/>
      <c r="P26" s="20"/>
      <c r="Q26" s="20"/>
      <c r="R26" s="64"/>
      <c r="S26" s="1" t="str">
        <f t="shared" si="0"/>
        <v/>
      </c>
      <c r="AP26" s="22" t="str">
        <f t="shared" si="1"/>
        <v>NO</v>
      </c>
      <c r="AQ26" s="47" t="str">
        <f t="shared" si="2"/>
        <v>NO</v>
      </c>
      <c r="AR26" s="1" t="e">
        <f t="shared" si="3"/>
        <v>#N/A</v>
      </c>
      <c r="AS26">
        <v>33</v>
      </c>
      <c r="AT26">
        <v>36</v>
      </c>
    </row>
    <row r="27" spans="1:46" s="1" customFormat="1" ht="27.75" customHeight="1" x14ac:dyDescent="0.25">
      <c r="A27" s="14"/>
      <c r="B27" s="14"/>
      <c r="C27" s="15"/>
      <c r="D27" s="15"/>
      <c r="E27" s="16"/>
      <c r="F27" s="44"/>
      <c r="G27" s="41"/>
      <c r="H27" s="16"/>
      <c r="I27" s="57"/>
      <c r="J27" s="57"/>
      <c r="K27" s="57"/>
      <c r="L27" s="57"/>
      <c r="M27" s="57"/>
      <c r="N27" s="57"/>
      <c r="O27" s="20"/>
      <c r="P27" s="20"/>
      <c r="Q27" s="20"/>
      <c r="R27" s="64"/>
      <c r="S27" s="1" t="str">
        <f t="shared" si="0"/>
        <v/>
      </c>
      <c r="AP27" s="22" t="str">
        <f t="shared" si="1"/>
        <v>NO</v>
      </c>
      <c r="AQ27" s="47" t="str">
        <f t="shared" si="2"/>
        <v>NO</v>
      </c>
      <c r="AR27" s="1" t="e">
        <f t="shared" si="3"/>
        <v>#N/A</v>
      </c>
      <c r="AS27">
        <v>34</v>
      </c>
      <c r="AT27">
        <v>37</v>
      </c>
    </row>
    <row r="28" spans="1:46" s="1" customFormat="1" ht="27.75" customHeight="1" x14ac:dyDescent="0.25">
      <c r="A28" s="14"/>
      <c r="B28" s="14"/>
      <c r="C28" s="15"/>
      <c r="D28" s="15"/>
      <c r="E28" s="16"/>
      <c r="F28" s="44"/>
      <c r="G28" s="41"/>
      <c r="H28" s="16"/>
      <c r="I28" s="57"/>
      <c r="J28" s="57"/>
      <c r="K28" s="57"/>
      <c r="L28" s="57"/>
      <c r="M28" s="57"/>
      <c r="N28" s="57"/>
      <c r="O28" s="20"/>
      <c r="P28" s="20"/>
      <c r="Q28" s="20"/>
      <c r="R28" s="64"/>
      <c r="S28" s="1" t="str">
        <f t="shared" si="0"/>
        <v/>
      </c>
      <c r="AP28" s="22" t="str">
        <f t="shared" si="1"/>
        <v>NO</v>
      </c>
      <c r="AQ28" s="47" t="str">
        <f t="shared" si="2"/>
        <v>NO</v>
      </c>
      <c r="AR28" s="1" t="e">
        <f t="shared" si="3"/>
        <v>#N/A</v>
      </c>
      <c r="AS28">
        <v>35</v>
      </c>
      <c r="AT28">
        <v>38</v>
      </c>
    </row>
    <row r="29" spans="1:46" s="1" customFormat="1" ht="27.75" customHeight="1" x14ac:dyDescent="0.25">
      <c r="A29" s="14"/>
      <c r="B29" s="14"/>
      <c r="C29" s="15"/>
      <c r="D29" s="15"/>
      <c r="E29" s="16"/>
      <c r="F29" s="44"/>
      <c r="G29" s="41"/>
      <c r="H29" s="16"/>
      <c r="I29" s="57"/>
      <c r="J29" s="57"/>
      <c r="K29" s="57"/>
      <c r="L29" s="57"/>
      <c r="M29" s="57"/>
      <c r="N29" s="57"/>
      <c r="O29" s="20"/>
      <c r="P29" s="20"/>
      <c r="Q29" s="20"/>
      <c r="R29" s="64"/>
      <c r="S29" s="1" t="str">
        <f t="shared" si="0"/>
        <v/>
      </c>
      <c r="AP29" s="22" t="str">
        <f t="shared" si="1"/>
        <v>NO</v>
      </c>
      <c r="AQ29" s="47" t="str">
        <f t="shared" si="2"/>
        <v>NO</v>
      </c>
      <c r="AR29" s="1" t="e">
        <f t="shared" si="3"/>
        <v>#N/A</v>
      </c>
    </row>
    <row r="30" spans="1:46" s="1" customFormat="1" ht="27.75" customHeight="1" x14ac:dyDescent="0.25">
      <c r="A30" s="14"/>
      <c r="B30" s="14"/>
      <c r="C30" s="15"/>
      <c r="D30" s="15"/>
      <c r="E30" s="16"/>
      <c r="F30" s="44"/>
      <c r="G30" s="41"/>
      <c r="H30" s="16"/>
      <c r="I30" s="57"/>
      <c r="J30" s="57"/>
      <c r="K30" s="57"/>
      <c r="L30" s="57"/>
      <c r="M30" s="57"/>
      <c r="N30" s="57"/>
      <c r="O30" s="20"/>
      <c r="P30" s="20"/>
      <c r="Q30" s="20"/>
      <c r="R30" s="64"/>
      <c r="S30" s="1" t="str">
        <f t="shared" si="0"/>
        <v/>
      </c>
      <c r="AP30" s="22" t="str">
        <f t="shared" si="1"/>
        <v>NO</v>
      </c>
      <c r="AQ30" s="47" t="str">
        <f t="shared" si="2"/>
        <v>NO</v>
      </c>
      <c r="AR30" s="1" t="e">
        <f t="shared" si="3"/>
        <v>#N/A</v>
      </c>
    </row>
    <row r="31" spans="1:46" s="1" customFormat="1" ht="27.75" customHeight="1" x14ac:dyDescent="0.25">
      <c r="A31" s="14"/>
      <c r="B31" s="14"/>
      <c r="C31" s="15"/>
      <c r="D31" s="15"/>
      <c r="E31" s="16"/>
      <c r="F31" s="44"/>
      <c r="G31" s="41"/>
      <c r="H31" s="16"/>
      <c r="I31" s="57"/>
      <c r="J31" s="57"/>
      <c r="K31" s="57"/>
      <c r="L31" s="57"/>
      <c r="M31" s="57"/>
      <c r="N31" s="57"/>
      <c r="O31" s="20"/>
      <c r="P31" s="20"/>
      <c r="Q31" s="20"/>
      <c r="R31" s="64"/>
      <c r="S31" s="1" t="str">
        <f t="shared" si="0"/>
        <v/>
      </c>
      <c r="AP31" s="22" t="str">
        <f t="shared" si="1"/>
        <v>NO</v>
      </c>
      <c r="AQ31" s="47" t="str">
        <f t="shared" si="2"/>
        <v>NO</v>
      </c>
      <c r="AR31" s="1" t="e">
        <f t="shared" si="3"/>
        <v>#N/A</v>
      </c>
    </row>
    <row r="32" spans="1:46" s="1" customFormat="1" ht="27.75" customHeight="1" x14ac:dyDescent="0.25">
      <c r="A32" s="14"/>
      <c r="B32" s="14"/>
      <c r="C32" s="15"/>
      <c r="D32" s="15"/>
      <c r="E32" s="16"/>
      <c r="F32" s="44"/>
      <c r="G32" s="41"/>
      <c r="H32" s="16"/>
      <c r="I32" s="57"/>
      <c r="J32" s="57"/>
      <c r="K32" s="57"/>
      <c r="L32" s="57"/>
      <c r="M32" s="57"/>
      <c r="N32" s="57"/>
      <c r="O32" s="20"/>
      <c r="P32" s="20"/>
      <c r="Q32" s="20"/>
      <c r="R32" s="64"/>
      <c r="S32" s="1" t="str">
        <f t="shared" si="0"/>
        <v/>
      </c>
      <c r="AP32" s="22" t="str">
        <f t="shared" si="1"/>
        <v>NO</v>
      </c>
      <c r="AQ32" s="47" t="str">
        <f t="shared" si="2"/>
        <v>NO</v>
      </c>
      <c r="AR32" s="1" t="e">
        <f t="shared" si="3"/>
        <v>#N/A</v>
      </c>
    </row>
    <row r="33" spans="1:44" s="1" customFormat="1" ht="27.75" customHeight="1" x14ac:dyDescent="0.25">
      <c r="A33" s="14"/>
      <c r="B33" s="14"/>
      <c r="C33" s="15"/>
      <c r="D33" s="15"/>
      <c r="E33" s="16"/>
      <c r="F33" s="44"/>
      <c r="G33" s="41"/>
      <c r="H33" s="16"/>
      <c r="I33" s="57"/>
      <c r="J33" s="57"/>
      <c r="K33" s="57"/>
      <c r="L33" s="57"/>
      <c r="M33" s="57"/>
      <c r="N33" s="57"/>
      <c r="O33" s="20"/>
      <c r="P33" s="20"/>
      <c r="Q33" s="20"/>
      <c r="R33" s="64"/>
      <c r="S33" s="1" t="str">
        <f t="shared" si="0"/>
        <v/>
      </c>
      <c r="AP33" s="22" t="str">
        <f t="shared" si="1"/>
        <v>NO</v>
      </c>
      <c r="AQ33" s="47" t="str">
        <f t="shared" si="2"/>
        <v>NO</v>
      </c>
      <c r="AR33" s="1" t="e">
        <f t="shared" si="3"/>
        <v>#N/A</v>
      </c>
    </row>
    <row r="34" spans="1:44" s="1" customFormat="1" ht="27.75" customHeight="1" x14ac:dyDescent="0.25">
      <c r="A34" s="14"/>
      <c r="B34" s="14"/>
      <c r="C34" s="15"/>
      <c r="D34" s="15"/>
      <c r="E34" s="16"/>
      <c r="F34" s="44"/>
      <c r="G34" s="41"/>
      <c r="H34" s="16"/>
      <c r="I34" s="57"/>
      <c r="J34" s="57"/>
      <c r="K34" s="57"/>
      <c r="L34" s="57"/>
      <c r="M34" s="57"/>
      <c r="N34" s="57"/>
      <c r="O34" s="20"/>
      <c r="P34" s="20"/>
      <c r="Q34" s="20"/>
      <c r="R34" s="64"/>
      <c r="S34" s="1" t="str">
        <f t="shared" si="0"/>
        <v/>
      </c>
      <c r="AP34" s="22" t="str">
        <f t="shared" si="1"/>
        <v>NO</v>
      </c>
      <c r="AQ34" s="47" t="str">
        <f t="shared" si="2"/>
        <v>NO</v>
      </c>
      <c r="AR34" s="1" t="e">
        <f t="shared" si="3"/>
        <v>#N/A</v>
      </c>
    </row>
    <row r="35" spans="1:44" s="1" customFormat="1" ht="27.75" customHeight="1" x14ac:dyDescent="0.25">
      <c r="A35" s="14"/>
      <c r="B35" s="14"/>
      <c r="C35" s="15"/>
      <c r="D35" s="15"/>
      <c r="E35" s="16"/>
      <c r="F35" s="44"/>
      <c r="G35" s="41"/>
      <c r="H35" s="16"/>
      <c r="I35" s="57"/>
      <c r="J35" s="57"/>
      <c r="K35" s="57"/>
      <c r="L35" s="57"/>
      <c r="M35" s="57"/>
      <c r="N35" s="57"/>
      <c r="O35" s="20"/>
      <c r="P35" s="20"/>
      <c r="Q35" s="20"/>
      <c r="R35" s="64"/>
      <c r="S35" s="1" t="str">
        <f t="shared" si="0"/>
        <v/>
      </c>
      <c r="AP35" s="22" t="str">
        <f t="shared" si="1"/>
        <v>NO</v>
      </c>
      <c r="AQ35" s="47" t="str">
        <f t="shared" si="2"/>
        <v>NO</v>
      </c>
      <c r="AR35" s="1" t="e">
        <f t="shared" si="3"/>
        <v>#N/A</v>
      </c>
    </row>
    <row r="36" spans="1:44" s="1" customFormat="1" ht="27.75" customHeight="1" x14ac:dyDescent="0.25">
      <c r="A36" s="14"/>
      <c r="B36" s="14"/>
      <c r="C36" s="15"/>
      <c r="D36" s="15"/>
      <c r="E36" s="16"/>
      <c r="F36" s="44"/>
      <c r="G36" s="41"/>
      <c r="H36" s="16"/>
      <c r="I36" s="57"/>
      <c r="J36" s="57"/>
      <c r="K36" s="57"/>
      <c r="L36" s="57"/>
      <c r="M36" s="57"/>
      <c r="N36" s="57"/>
      <c r="O36" s="20"/>
      <c r="P36" s="20"/>
      <c r="Q36" s="20"/>
      <c r="R36" s="64"/>
      <c r="S36" s="1" t="str">
        <f t="shared" si="0"/>
        <v/>
      </c>
      <c r="AP36" s="22" t="str">
        <f t="shared" si="1"/>
        <v>NO</v>
      </c>
      <c r="AQ36" s="47" t="str">
        <f t="shared" si="2"/>
        <v>NO</v>
      </c>
      <c r="AR36" s="1" t="e">
        <f t="shared" si="3"/>
        <v>#N/A</v>
      </c>
    </row>
    <row r="37" spans="1:44" s="1" customFormat="1" ht="27.75" customHeight="1" x14ac:dyDescent="0.25">
      <c r="A37" s="14"/>
      <c r="B37" s="14"/>
      <c r="C37" s="15"/>
      <c r="D37" s="15"/>
      <c r="E37" s="16"/>
      <c r="F37" s="44"/>
      <c r="G37" s="41"/>
      <c r="H37" s="16"/>
      <c r="I37" s="57"/>
      <c r="J37" s="57"/>
      <c r="K37" s="57"/>
      <c r="L37" s="57"/>
      <c r="M37" s="57"/>
      <c r="N37" s="57"/>
      <c r="O37" s="20"/>
      <c r="P37" s="20"/>
      <c r="Q37" s="20"/>
      <c r="R37" s="64"/>
      <c r="S37" s="1" t="str">
        <f t="shared" si="0"/>
        <v/>
      </c>
      <c r="AP37" s="22" t="str">
        <f t="shared" si="1"/>
        <v>NO</v>
      </c>
      <c r="AQ37" s="47" t="str">
        <f t="shared" si="2"/>
        <v>NO</v>
      </c>
      <c r="AR37" s="1" t="e">
        <f t="shared" si="3"/>
        <v>#N/A</v>
      </c>
    </row>
    <row r="38" spans="1:44" s="1" customFormat="1" ht="27.75" customHeight="1" x14ac:dyDescent="0.25">
      <c r="A38" s="14"/>
      <c r="B38" s="14"/>
      <c r="C38" s="15"/>
      <c r="D38" s="15"/>
      <c r="E38" s="16"/>
      <c r="F38" s="44"/>
      <c r="G38" s="41"/>
      <c r="H38" s="16"/>
      <c r="I38" s="57"/>
      <c r="J38" s="57"/>
      <c r="K38" s="57"/>
      <c r="L38" s="57"/>
      <c r="M38" s="57"/>
      <c r="N38" s="57"/>
      <c r="O38" s="20"/>
      <c r="P38" s="20"/>
      <c r="Q38" s="20"/>
      <c r="R38" s="64"/>
      <c r="S38" s="1" t="str">
        <f t="shared" si="0"/>
        <v/>
      </c>
      <c r="AP38" s="22" t="str">
        <f t="shared" si="1"/>
        <v>NO</v>
      </c>
      <c r="AQ38" s="47" t="str">
        <f t="shared" si="2"/>
        <v>NO</v>
      </c>
      <c r="AR38" s="1" t="e">
        <f t="shared" si="3"/>
        <v>#N/A</v>
      </c>
    </row>
    <row r="39" spans="1:44" s="1" customFormat="1" ht="27.75" customHeight="1" x14ac:dyDescent="0.25">
      <c r="A39" s="14"/>
      <c r="B39" s="14"/>
      <c r="C39" s="15"/>
      <c r="D39" s="15"/>
      <c r="E39" s="16"/>
      <c r="F39" s="44"/>
      <c r="G39" s="41"/>
      <c r="H39" s="16"/>
      <c r="I39" s="57"/>
      <c r="J39" s="57"/>
      <c r="K39" s="57"/>
      <c r="L39" s="57"/>
      <c r="M39" s="57"/>
      <c r="N39" s="57"/>
      <c r="O39" s="20"/>
      <c r="P39" s="20"/>
      <c r="Q39" s="20"/>
      <c r="R39" s="64"/>
      <c r="S39" s="1" t="str">
        <f t="shared" si="0"/>
        <v/>
      </c>
      <c r="AP39" s="22" t="str">
        <f t="shared" si="1"/>
        <v>NO</v>
      </c>
      <c r="AQ39" s="47" t="str">
        <f t="shared" si="2"/>
        <v>NO</v>
      </c>
      <c r="AR39" s="1" t="e">
        <f t="shared" si="3"/>
        <v>#N/A</v>
      </c>
    </row>
    <row r="40" spans="1:44" s="1" customFormat="1" ht="27.75" customHeight="1" x14ac:dyDescent="0.25">
      <c r="A40" s="14"/>
      <c r="B40" s="14"/>
      <c r="C40" s="15"/>
      <c r="D40" s="15"/>
      <c r="E40" s="16"/>
      <c r="F40" s="44"/>
      <c r="G40" s="41"/>
      <c r="H40" s="16"/>
      <c r="I40" s="57"/>
      <c r="J40" s="57"/>
      <c r="K40" s="57"/>
      <c r="L40" s="57"/>
      <c r="M40" s="57"/>
      <c r="N40" s="57"/>
      <c r="O40" s="20"/>
      <c r="P40" s="20"/>
      <c r="Q40" s="20"/>
      <c r="R40" s="64"/>
      <c r="S40" s="1" t="str">
        <f t="shared" si="0"/>
        <v/>
      </c>
      <c r="AP40" s="22" t="str">
        <f t="shared" si="1"/>
        <v>NO</v>
      </c>
      <c r="AQ40" s="47" t="str">
        <f t="shared" si="2"/>
        <v>NO</v>
      </c>
      <c r="AR40" s="1" t="e">
        <f t="shared" si="3"/>
        <v>#N/A</v>
      </c>
    </row>
    <row r="41" spans="1:44" s="1" customFormat="1" ht="27.75" customHeight="1" x14ac:dyDescent="0.25">
      <c r="A41" s="14"/>
      <c r="B41" s="14"/>
      <c r="C41" s="15"/>
      <c r="D41" s="15"/>
      <c r="E41" s="16"/>
      <c r="F41" s="44"/>
      <c r="G41" s="41"/>
      <c r="H41" s="16"/>
      <c r="I41" s="57"/>
      <c r="J41" s="57"/>
      <c r="K41" s="57"/>
      <c r="L41" s="57"/>
      <c r="M41" s="57"/>
      <c r="N41" s="57"/>
      <c r="O41" s="20"/>
      <c r="P41" s="20"/>
      <c r="Q41" s="20"/>
      <c r="R41" s="64"/>
      <c r="S41" s="1" t="str">
        <f t="shared" si="0"/>
        <v/>
      </c>
      <c r="AP41" s="22" t="str">
        <f t="shared" si="1"/>
        <v>NO</v>
      </c>
      <c r="AQ41" s="47" t="str">
        <f t="shared" si="2"/>
        <v>NO</v>
      </c>
      <c r="AR41" s="1" t="e">
        <f t="shared" si="3"/>
        <v>#N/A</v>
      </c>
    </row>
    <row r="42" spans="1:44" s="1" customFormat="1" ht="27.75" customHeight="1" x14ac:dyDescent="0.25">
      <c r="A42" s="14"/>
      <c r="B42" s="14"/>
      <c r="C42" s="15"/>
      <c r="D42" s="15"/>
      <c r="E42" s="16"/>
      <c r="F42" s="44"/>
      <c r="G42" s="41"/>
      <c r="H42" s="16"/>
      <c r="I42" s="57"/>
      <c r="J42" s="57"/>
      <c r="K42" s="57"/>
      <c r="L42" s="57"/>
      <c r="M42" s="57"/>
      <c r="N42" s="57"/>
      <c r="O42" s="20"/>
      <c r="P42" s="20"/>
      <c r="Q42" s="20"/>
      <c r="R42" s="64"/>
      <c r="S42" s="1" t="str">
        <f t="shared" si="0"/>
        <v/>
      </c>
      <c r="AP42" s="22" t="str">
        <f t="shared" si="1"/>
        <v>NO</v>
      </c>
      <c r="AQ42" s="47" t="str">
        <f t="shared" si="2"/>
        <v>NO</v>
      </c>
      <c r="AR42" s="1" t="e">
        <f t="shared" si="3"/>
        <v>#N/A</v>
      </c>
    </row>
    <row r="43" spans="1:44" s="1" customFormat="1" ht="27.75" customHeight="1" x14ac:dyDescent="0.25">
      <c r="A43" s="14"/>
      <c r="B43" s="14"/>
      <c r="C43" s="15"/>
      <c r="D43" s="15"/>
      <c r="E43" s="16"/>
      <c r="F43" s="44"/>
      <c r="G43" s="41"/>
      <c r="H43" s="16"/>
      <c r="I43" s="57"/>
      <c r="J43" s="57"/>
      <c r="K43" s="57"/>
      <c r="L43" s="57"/>
      <c r="M43" s="57"/>
      <c r="N43" s="57"/>
      <c r="O43" s="20"/>
      <c r="P43" s="20"/>
      <c r="Q43" s="20"/>
      <c r="R43" s="64"/>
      <c r="S43" s="1" t="str">
        <f t="shared" si="0"/>
        <v/>
      </c>
      <c r="AP43" s="22" t="str">
        <f t="shared" si="1"/>
        <v>NO</v>
      </c>
      <c r="AQ43" s="47" t="str">
        <f t="shared" si="2"/>
        <v>NO</v>
      </c>
      <c r="AR43" s="1" t="e">
        <f t="shared" si="3"/>
        <v>#N/A</v>
      </c>
    </row>
    <row r="44" spans="1:44" s="1" customFormat="1" ht="27.75" customHeight="1" x14ac:dyDescent="0.25">
      <c r="A44" s="14"/>
      <c r="B44" s="14"/>
      <c r="C44" s="15"/>
      <c r="D44" s="15"/>
      <c r="E44" s="16"/>
      <c r="F44" s="44"/>
      <c r="G44" s="41"/>
      <c r="H44" s="16"/>
      <c r="I44" s="57"/>
      <c r="J44" s="57"/>
      <c r="K44" s="57"/>
      <c r="L44" s="57"/>
      <c r="M44" s="57"/>
      <c r="N44" s="57"/>
      <c r="O44" s="20"/>
      <c r="P44" s="20"/>
      <c r="Q44" s="20"/>
      <c r="R44" s="64"/>
      <c r="S44" s="1" t="str">
        <f t="shared" si="0"/>
        <v/>
      </c>
      <c r="AP44" s="22" t="str">
        <f t="shared" si="1"/>
        <v>NO</v>
      </c>
      <c r="AQ44" s="47" t="str">
        <f t="shared" si="2"/>
        <v>NO</v>
      </c>
      <c r="AR44" s="1" t="e">
        <f t="shared" si="3"/>
        <v>#N/A</v>
      </c>
    </row>
    <row r="45" spans="1:44" s="1" customFormat="1" ht="27.75" customHeight="1" x14ac:dyDescent="0.25">
      <c r="A45" s="14"/>
      <c r="B45" s="14"/>
      <c r="C45" s="15"/>
      <c r="D45" s="15"/>
      <c r="E45" s="16"/>
      <c r="F45" s="44"/>
      <c r="G45" s="41"/>
      <c r="H45" s="16"/>
      <c r="I45" s="57"/>
      <c r="J45" s="57"/>
      <c r="K45" s="57"/>
      <c r="L45" s="57"/>
      <c r="M45" s="57"/>
      <c r="N45" s="57"/>
      <c r="O45" s="20"/>
      <c r="P45" s="20"/>
      <c r="Q45" s="20"/>
      <c r="R45" s="64"/>
      <c r="S45" s="1" t="str">
        <f t="shared" si="0"/>
        <v/>
      </c>
      <c r="AP45" s="22" t="str">
        <f t="shared" si="1"/>
        <v>NO</v>
      </c>
      <c r="AQ45" s="47" t="str">
        <f t="shared" si="2"/>
        <v>NO</v>
      </c>
      <c r="AR45" s="1" t="e">
        <f t="shared" si="3"/>
        <v>#N/A</v>
      </c>
    </row>
    <row r="46" spans="1:44" s="1" customFormat="1" ht="27.75" customHeight="1" x14ac:dyDescent="0.25">
      <c r="A46" s="14"/>
      <c r="B46" s="14"/>
      <c r="C46" s="15"/>
      <c r="D46" s="15"/>
      <c r="E46" s="16"/>
      <c r="F46" s="44"/>
      <c r="G46" s="41"/>
      <c r="H46" s="16"/>
      <c r="I46" s="57"/>
      <c r="J46" s="57"/>
      <c r="K46" s="57"/>
      <c r="L46" s="57"/>
      <c r="M46" s="57"/>
      <c r="N46" s="57"/>
      <c r="O46" s="20"/>
      <c r="P46" s="20"/>
      <c r="Q46" s="20"/>
      <c r="R46" s="64"/>
      <c r="S46" s="1" t="str">
        <f t="shared" ref="S46:S77" si="4">IF(A46&gt;0,LEFT(R46,2),"")</f>
        <v/>
      </c>
      <c r="AP46" s="22" t="str">
        <f t="shared" ref="AP46:AP77" si="5">IF(A46&gt;0,IF(E46&lt;40,"NO",IF(S46="SI","NO","OK")),"NO")</f>
        <v>NO</v>
      </c>
      <c r="AQ46" s="47" t="str">
        <f t="shared" ref="AQ46:AQ77" si="6">IF(S46="SI","NO",IF(A46&gt;0,IF(D46=0,AP46,IF(E46&lt;AR46,"NO","OK")),"NO"))</f>
        <v>NO</v>
      </c>
      <c r="AR46" s="1" t="e">
        <f t="shared" ref="AR46:AR77" si="7">VLOOKUP(D46,$AS$1:$AT$28,2,FALSE)</f>
        <v>#N/A</v>
      </c>
    </row>
    <row r="47" spans="1:44" s="1" customFormat="1" ht="27.75" customHeight="1" x14ac:dyDescent="0.25">
      <c r="A47" s="14"/>
      <c r="B47" s="14"/>
      <c r="C47" s="15"/>
      <c r="D47" s="15"/>
      <c r="E47" s="16"/>
      <c r="F47" s="44"/>
      <c r="G47" s="41"/>
      <c r="H47" s="16"/>
      <c r="I47" s="57"/>
      <c r="J47" s="57"/>
      <c r="K47" s="57"/>
      <c r="L47" s="57"/>
      <c r="M47" s="57"/>
      <c r="N47" s="57"/>
      <c r="O47" s="20"/>
      <c r="P47" s="20"/>
      <c r="Q47" s="20"/>
      <c r="R47" s="64"/>
      <c r="S47" s="1" t="str">
        <f t="shared" si="4"/>
        <v/>
      </c>
      <c r="AP47" s="22" t="str">
        <f t="shared" si="5"/>
        <v>NO</v>
      </c>
      <c r="AQ47" s="47" t="str">
        <f t="shared" si="6"/>
        <v>NO</v>
      </c>
      <c r="AR47" s="1" t="e">
        <f t="shared" si="7"/>
        <v>#N/A</v>
      </c>
    </row>
    <row r="48" spans="1:44" s="1" customFormat="1" ht="27.75" customHeight="1" x14ac:dyDescent="0.25">
      <c r="A48" s="14"/>
      <c r="B48" s="14"/>
      <c r="C48" s="15"/>
      <c r="D48" s="15"/>
      <c r="E48" s="16"/>
      <c r="F48" s="44"/>
      <c r="G48" s="41"/>
      <c r="H48" s="16"/>
      <c r="I48" s="57"/>
      <c r="J48" s="57"/>
      <c r="K48" s="57"/>
      <c r="L48" s="57"/>
      <c r="M48" s="57"/>
      <c r="N48" s="57"/>
      <c r="O48" s="20"/>
      <c r="P48" s="20"/>
      <c r="Q48" s="20"/>
      <c r="R48" s="64"/>
      <c r="S48" s="1" t="str">
        <f t="shared" si="4"/>
        <v/>
      </c>
      <c r="AP48" s="22" t="str">
        <f t="shared" si="5"/>
        <v>NO</v>
      </c>
      <c r="AQ48" s="47" t="str">
        <f t="shared" si="6"/>
        <v>NO</v>
      </c>
      <c r="AR48" s="1" t="e">
        <f t="shared" si="7"/>
        <v>#N/A</v>
      </c>
    </row>
    <row r="49" spans="1:44" s="1" customFormat="1" ht="27.75" customHeight="1" x14ac:dyDescent="0.25">
      <c r="A49" s="14"/>
      <c r="B49" s="14"/>
      <c r="C49" s="15"/>
      <c r="D49" s="15"/>
      <c r="E49" s="16"/>
      <c r="F49" s="44"/>
      <c r="G49" s="41"/>
      <c r="H49" s="16"/>
      <c r="I49" s="57"/>
      <c r="J49" s="57"/>
      <c r="K49" s="57"/>
      <c r="L49" s="57"/>
      <c r="M49" s="57"/>
      <c r="N49" s="57"/>
      <c r="O49" s="20"/>
      <c r="P49" s="20"/>
      <c r="Q49" s="20"/>
      <c r="R49" s="64"/>
      <c r="S49" s="1" t="str">
        <f t="shared" si="4"/>
        <v/>
      </c>
      <c r="AP49" s="22" t="str">
        <f t="shared" si="5"/>
        <v>NO</v>
      </c>
      <c r="AQ49" s="47" t="str">
        <f t="shared" si="6"/>
        <v>NO</v>
      </c>
      <c r="AR49" s="1" t="e">
        <f t="shared" si="7"/>
        <v>#N/A</v>
      </c>
    </row>
    <row r="50" spans="1:44" s="1" customFormat="1" ht="27.75" customHeight="1" x14ac:dyDescent="0.25">
      <c r="A50" s="14"/>
      <c r="B50" s="14"/>
      <c r="C50" s="15"/>
      <c r="D50" s="15"/>
      <c r="E50" s="16"/>
      <c r="F50" s="44"/>
      <c r="G50" s="41"/>
      <c r="H50" s="16"/>
      <c r="I50" s="57"/>
      <c r="J50" s="57"/>
      <c r="K50" s="57"/>
      <c r="L50" s="57"/>
      <c r="M50" s="57"/>
      <c r="N50" s="57"/>
      <c r="O50" s="20"/>
      <c r="P50" s="20"/>
      <c r="Q50" s="20"/>
      <c r="R50" s="64"/>
      <c r="S50" s="1" t="str">
        <f t="shared" si="4"/>
        <v/>
      </c>
      <c r="AP50" s="22" t="str">
        <f t="shared" si="5"/>
        <v>NO</v>
      </c>
      <c r="AQ50" s="47" t="str">
        <f t="shared" si="6"/>
        <v>NO</v>
      </c>
      <c r="AR50" s="1" t="e">
        <f t="shared" si="7"/>
        <v>#N/A</v>
      </c>
    </row>
    <row r="51" spans="1:44" s="1" customFormat="1" ht="27.75" customHeight="1" x14ac:dyDescent="0.25">
      <c r="A51" s="14"/>
      <c r="B51" s="14"/>
      <c r="C51" s="15"/>
      <c r="D51" s="15"/>
      <c r="E51" s="16"/>
      <c r="F51" s="44"/>
      <c r="G51" s="41"/>
      <c r="H51" s="16"/>
      <c r="I51" s="57"/>
      <c r="J51" s="57"/>
      <c r="K51" s="57"/>
      <c r="L51" s="57"/>
      <c r="M51" s="57"/>
      <c r="N51" s="57"/>
      <c r="O51" s="20"/>
      <c r="P51" s="20"/>
      <c r="Q51" s="20"/>
      <c r="R51" s="64"/>
      <c r="S51" s="1" t="str">
        <f t="shared" si="4"/>
        <v/>
      </c>
      <c r="AP51" s="22" t="str">
        <f t="shared" si="5"/>
        <v>NO</v>
      </c>
      <c r="AQ51" s="47" t="str">
        <f t="shared" si="6"/>
        <v>NO</v>
      </c>
      <c r="AR51" s="1" t="e">
        <f t="shared" si="7"/>
        <v>#N/A</v>
      </c>
    </row>
    <row r="52" spans="1:44" s="1" customFormat="1" ht="27.75" customHeight="1" x14ac:dyDescent="0.25">
      <c r="A52" s="14"/>
      <c r="B52" s="14"/>
      <c r="C52" s="15"/>
      <c r="D52" s="15"/>
      <c r="E52" s="16"/>
      <c r="F52" s="44"/>
      <c r="G52" s="41"/>
      <c r="H52" s="16"/>
      <c r="I52" s="57"/>
      <c r="J52" s="57"/>
      <c r="K52" s="57"/>
      <c r="L52" s="57"/>
      <c r="M52" s="57"/>
      <c r="N52" s="57"/>
      <c r="O52" s="20"/>
      <c r="P52" s="20"/>
      <c r="Q52" s="20"/>
      <c r="R52" s="64"/>
      <c r="S52" s="1" t="str">
        <f t="shared" si="4"/>
        <v/>
      </c>
      <c r="AP52" s="22" t="str">
        <f t="shared" si="5"/>
        <v>NO</v>
      </c>
      <c r="AQ52" s="47" t="str">
        <f t="shared" si="6"/>
        <v>NO</v>
      </c>
      <c r="AR52" s="1" t="e">
        <f t="shared" si="7"/>
        <v>#N/A</v>
      </c>
    </row>
    <row r="53" spans="1:44" s="1" customFormat="1" ht="27.75" customHeight="1" x14ac:dyDescent="0.25">
      <c r="A53" s="14"/>
      <c r="B53" s="14"/>
      <c r="C53" s="15"/>
      <c r="D53" s="15"/>
      <c r="E53" s="16"/>
      <c r="F53" s="44"/>
      <c r="G53" s="41"/>
      <c r="H53" s="16"/>
      <c r="I53" s="57"/>
      <c r="J53" s="57"/>
      <c r="K53" s="57"/>
      <c r="L53" s="57"/>
      <c r="M53" s="57"/>
      <c r="N53" s="57"/>
      <c r="O53" s="20"/>
      <c r="P53" s="20"/>
      <c r="Q53" s="20"/>
      <c r="R53" s="64"/>
      <c r="S53" s="1" t="str">
        <f t="shared" si="4"/>
        <v/>
      </c>
      <c r="AP53" s="22" t="str">
        <f t="shared" si="5"/>
        <v>NO</v>
      </c>
      <c r="AQ53" s="47" t="str">
        <f t="shared" si="6"/>
        <v>NO</v>
      </c>
      <c r="AR53" s="1" t="e">
        <f t="shared" si="7"/>
        <v>#N/A</v>
      </c>
    </row>
    <row r="54" spans="1:44" s="1" customFormat="1" ht="27.75" customHeight="1" x14ac:dyDescent="0.25">
      <c r="A54" s="14"/>
      <c r="B54" s="14"/>
      <c r="C54" s="15"/>
      <c r="D54" s="15"/>
      <c r="E54" s="16"/>
      <c r="F54" s="44"/>
      <c r="G54" s="41"/>
      <c r="H54" s="16"/>
      <c r="I54" s="57"/>
      <c r="J54" s="57"/>
      <c r="K54" s="57"/>
      <c r="L54" s="57"/>
      <c r="M54" s="57"/>
      <c r="N54" s="57"/>
      <c r="O54" s="20"/>
      <c r="P54" s="20"/>
      <c r="Q54" s="20"/>
      <c r="R54" s="64"/>
      <c r="S54" s="1" t="str">
        <f t="shared" si="4"/>
        <v/>
      </c>
      <c r="AP54" s="22" t="str">
        <f t="shared" si="5"/>
        <v>NO</v>
      </c>
      <c r="AQ54" s="47" t="str">
        <f t="shared" si="6"/>
        <v>NO</v>
      </c>
      <c r="AR54" s="1" t="e">
        <f t="shared" si="7"/>
        <v>#N/A</v>
      </c>
    </row>
    <row r="55" spans="1:44" s="1" customFormat="1" ht="27.75" customHeight="1" x14ac:dyDescent="0.25">
      <c r="A55" s="14"/>
      <c r="B55" s="14"/>
      <c r="C55" s="15"/>
      <c r="D55" s="15"/>
      <c r="E55" s="16"/>
      <c r="F55" s="44"/>
      <c r="G55" s="41"/>
      <c r="H55" s="16"/>
      <c r="I55" s="57"/>
      <c r="J55" s="57"/>
      <c r="K55" s="57"/>
      <c r="L55" s="57"/>
      <c r="M55" s="57"/>
      <c r="N55" s="57"/>
      <c r="O55" s="20"/>
      <c r="P55" s="20"/>
      <c r="Q55" s="20"/>
      <c r="R55" s="64"/>
      <c r="S55" s="1" t="str">
        <f t="shared" si="4"/>
        <v/>
      </c>
      <c r="AP55" s="22" t="str">
        <f t="shared" si="5"/>
        <v>NO</v>
      </c>
      <c r="AQ55" s="47" t="str">
        <f t="shared" si="6"/>
        <v>NO</v>
      </c>
      <c r="AR55" s="1" t="e">
        <f t="shared" si="7"/>
        <v>#N/A</v>
      </c>
    </row>
    <row r="56" spans="1:44" s="1" customFormat="1" ht="27.75" customHeight="1" x14ac:dyDescent="0.25">
      <c r="A56" s="14"/>
      <c r="B56" s="14"/>
      <c r="C56" s="15"/>
      <c r="D56" s="15"/>
      <c r="E56" s="16"/>
      <c r="F56" s="44"/>
      <c r="G56" s="41"/>
      <c r="H56" s="16"/>
      <c r="I56" s="57"/>
      <c r="J56" s="57"/>
      <c r="K56" s="57"/>
      <c r="L56" s="57"/>
      <c r="M56" s="57"/>
      <c r="N56" s="57"/>
      <c r="O56" s="20"/>
      <c r="P56" s="20"/>
      <c r="Q56" s="20"/>
      <c r="R56" s="64"/>
      <c r="S56" s="1" t="str">
        <f t="shared" si="4"/>
        <v/>
      </c>
      <c r="AP56" s="22" t="str">
        <f t="shared" si="5"/>
        <v>NO</v>
      </c>
      <c r="AQ56" s="47" t="str">
        <f t="shared" si="6"/>
        <v>NO</v>
      </c>
      <c r="AR56" s="1" t="e">
        <f t="shared" si="7"/>
        <v>#N/A</v>
      </c>
    </row>
    <row r="57" spans="1:44" s="1" customFormat="1" ht="27.75" customHeight="1" x14ac:dyDescent="0.25">
      <c r="A57" s="14"/>
      <c r="B57" s="14"/>
      <c r="C57" s="15"/>
      <c r="D57" s="15"/>
      <c r="E57" s="16"/>
      <c r="F57" s="44"/>
      <c r="G57" s="41"/>
      <c r="H57" s="16"/>
      <c r="I57" s="57"/>
      <c r="J57" s="57"/>
      <c r="K57" s="57"/>
      <c r="L57" s="57"/>
      <c r="M57" s="57"/>
      <c r="N57" s="57"/>
      <c r="O57" s="20"/>
      <c r="P57" s="20"/>
      <c r="Q57" s="20"/>
      <c r="R57" s="64"/>
      <c r="S57" s="1" t="str">
        <f t="shared" si="4"/>
        <v/>
      </c>
      <c r="AP57" s="22" t="str">
        <f t="shared" si="5"/>
        <v>NO</v>
      </c>
      <c r="AQ57" s="47" t="str">
        <f t="shared" si="6"/>
        <v>NO</v>
      </c>
      <c r="AR57" s="1" t="e">
        <f t="shared" si="7"/>
        <v>#N/A</v>
      </c>
    </row>
    <row r="58" spans="1:44" s="1" customFormat="1" ht="27.75" customHeight="1" x14ac:dyDescent="0.25">
      <c r="A58" s="14"/>
      <c r="B58" s="14"/>
      <c r="C58" s="15"/>
      <c r="D58" s="15"/>
      <c r="E58" s="16"/>
      <c r="F58" s="44"/>
      <c r="G58" s="41"/>
      <c r="H58" s="16"/>
      <c r="I58" s="57"/>
      <c r="J58" s="57"/>
      <c r="K58" s="57"/>
      <c r="L58" s="57"/>
      <c r="M58" s="57"/>
      <c r="N58" s="57"/>
      <c r="O58" s="20"/>
      <c r="P58" s="20"/>
      <c r="Q58" s="20"/>
      <c r="R58" s="64"/>
      <c r="S58" s="1" t="str">
        <f t="shared" si="4"/>
        <v/>
      </c>
      <c r="AP58" s="22" t="str">
        <f t="shared" si="5"/>
        <v>NO</v>
      </c>
      <c r="AQ58" s="47" t="str">
        <f t="shared" si="6"/>
        <v>NO</v>
      </c>
      <c r="AR58" s="1" t="e">
        <f t="shared" si="7"/>
        <v>#N/A</v>
      </c>
    </row>
    <row r="59" spans="1:44" s="1" customFormat="1" ht="27.75" customHeight="1" x14ac:dyDescent="0.25">
      <c r="A59" s="14"/>
      <c r="B59" s="14"/>
      <c r="C59" s="15"/>
      <c r="D59" s="15"/>
      <c r="E59" s="16"/>
      <c r="F59" s="44"/>
      <c r="G59" s="41"/>
      <c r="H59" s="16"/>
      <c r="I59" s="57"/>
      <c r="J59" s="57"/>
      <c r="K59" s="57"/>
      <c r="L59" s="57"/>
      <c r="M59" s="57"/>
      <c r="N59" s="57"/>
      <c r="O59" s="20"/>
      <c r="P59" s="20"/>
      <c r="Q59" s="20"/>
      <c r="R59" s="64"/>
      <c r="S59" s="1" t="str">
        <f t="shared" si="4"/>
        <v/>
      </c>
      <c r="AP59" s="22" t="str">
        <f t="shared" si="5"/>
        <v>NO</v>
      </c>
      <c r="AQ59" s="47" t="str">
        <f t="shared" si="6"/>
        <v>NO</v>
      </c>
      <c r="AR59" s="1" t="e">
        <f t="shared" si="7"/>
        <v>#N/A</v>
      </c>
    </row>
    <row r="60" spans="1:44" s="1" customFormat="1" ht="27.75" customHeight="1" x14ac:dyDescent="0.25">
      <c r="A60" s="14"/>
      <c r="B60" s="14"/>
      <c r="C60" s="15"/>
      <c r="D60" s="15"/>
      <c r="E60" s="16"/>
      <c r="F60" s="44"/>
      <c r="G60" s="41"/>
      <c r="H60" s="16"/>
      <c r="I60" s="57"/>
      <c r="J60" s="57"/>
      <c r="K60" s="57"/>
      <c r="L60" s="57"/>
      <c r="M60" s="57"/>
      <c r="N60" s="57"/>
      <c r="O60" s="20"/>
      <c r="P60" s="20"/>
      <c r="Q60" s="20"/>
      <c r="R60" s="64"/>
      <c r="S60" s="1" t="str">
        <f t="shared" si="4"/>
        <v/>
      </c>
      <c r="AP60" s="22" t="str">
        <f t="shared" si="5"/>
        <v>NO</v>
      </c>
      <c r="AQ60" s="47" t="str">
        <f t="shared" si="6"/>
        <v>NO</v>
      </c>
      <c r="AR60" s="1" t="e">
        <f t="shared" si="7"/>
        <v>#N/A</v>
      </c>
    </row>
    <row r="61" spans="1:44" s="1" customFormat="1" ht="27.75" customHeight="1" x14ac:dyDescent="0.25">
      <c r="A61" s="14"/>
      <c r="B61" s="14"/>
      <c r="C61" s="15"/>
      <c r="D61" s="15"/>
      <c r="E61" s="16"/>
      <c r="F61" s="44"/>
      <c r="G61" s="41"/>
      <c r="H61" s="16"/>
      <c r="I61" s="57"/>
      <c r="J61" s="57"/>
      <c r="K61" s="57"/>
      <c r="L61" s="57"/>
      <c r="M61" s="57"/>
      <c r="N61" s="57"/>
      <c r="O61" s="20"/>
      <c r="P61" s="20"/>
      <c r="Q61" s="20"/>
      <c r="R61" s="64"/>
      <c r="S61" s="1" t="str">
        <f t="shared" si="4"/>
        <v/>
      </c>
      <c r="AP61" s="22" t="str">
        <f t="shared" si="5"/>
        <v>NO</v>
      </c>
      <c r="AQ61" s="47" t="str">
        <f t="shared" si="6"/>
        <v>NO</v>
      </c>
      <c r="AR61" s="1" t="e">
        <f t="shared" si="7"/>
        <v>#N/A</v>
      </c>
    </row>
    <row r="62" spans="1:44" s="1" customFormat="1" ht="27.75" customHeight="1" x14ac:dyDescent="0.25">
      <c r="A62" s="14"/>
      <c r="B62" s="14"/>
      <c r="C62" s="15"/>
      <c r="D62" s="15"/>
      <c r="E62" s="16"/>
      <c r="F62" s="44"/>
      <c r="G62" s="41"/>
      <c r="H62" s="16"/>
      <c r="I62" s="57"/>
      <c r="J62" s="57"/>
      <c r="K62" s="57"/>
      <c r="L62" s="57"/>
      <c r="M62" s="57"/>
      <c r="N62" s="57"/>
      <c r="O62" s="20"/>
      <c r="P62" s="20"/>
      <c r="Q62" s="20"/>
      <c r="R62" s="64"/>
      <c r="S62" s="1" t="str">
        <f t="shared" si="4"/>
        <v/>
      </c>
      <c r="AP62" s="22" t="str">
        <f t="shared" si="5"/>
        <v>NO</v>
      </c>
      <c r="AQ62" s="47" t="str">
        <f t="shared" si="6"/>
        <v>NO</v>
      </c>
      <c r="AR62" s="1" t="e">
        <f t="shared" si="7"/>
        <v>#N/A</v>
      </c>
    </row>
    <row r="63" spans="1:44" s="1" customFormat="1" ht="27.75" customHeight="1" x14ac:dyDescent="0.25">
      <c r="A63" s="14"/>
      <c r="B63" s="14"/>
      <c r="C63" s="15"/>
      <c r="D63" s="15"/>
      <c r="E63" s="16"/>
      <c r="F63" s="44"/>
      <c r="G63" s="41"/>
      <c r="H63" s="16"/>
      <c r="I63" s="57"/>
      <c r="J63" s="57"/>
      <c r="K63" s="57"/>
      <c r="L63" s="57"/>
      <c r="M63" s="57"/>
      <c r="N63" s="57"/>
      <c r="O63" s="20"/>
      <c r="P63" s="20"/>
      <c r="Q63" s="20"/>
      <c r="R63" s="64"/>
      <c r="S63" s="1" t="str">
        <f t="shared" si="4"/>
        <v/>
      </c>
      <c r="AP63" s="22" t="str">
        <f t="shared" si="5"/>
        <v>NO</v>
      </c>
      <c r="AQ63" s="47" t="str">
        <f t="shared" si="6"/>
        <v>NO</v>
      </c>
      <c r="AR63" s="1" t="e">
        <f t="shared" si="7"/>
        <v>#N/A</v>
      </c>
    </row>
    <row r="64" spans="1:44" s="1" customFormat="1" ht="27.75" customHeight="1" x14ac:dyDescent="0.25">
      <c r="A64" s="14"/>
      <c r="B64" s="14"/>
      <c r="C64" s="15"/>
      <c r="D64" s="15"/>
      <c r="E64" s="16"/>
      <c r="F64" s="44"/>
      <c r="G64" s="41"/>
      <c r="H64" s="16"/>
      <c r="I64" s="57"/>
      <c r="J64" s="57"/>
      <c r="K64" s="57"/>
      <c r="L64" s="57"/>
      <c r="M64" s="57"/>
      <c r="N64" s="57"/>
      <c r="O64" s="20"/>
      <c r="P64" s="20"/>
      <c r="Q64" s="20"/>
      <c r="R64" s="64"/>
      <c r="S64" s="1" t="str">
        <f t="shared" si="4"/>
        <v/>
      </c>
      <c r="AP64" s="22" t="str">
        <f t="shared" si="5"/>
        <v>NO</v>
      </c>
      <c r="AQ64" s="47" t="str">
        <f t="shared" si="6"/>
        <v>NO</v>
      </c>
      <c r="AR64" s="1" t="e">
        <f t="shared" si="7"/>
        <v>#N/A</v>
      </c>
    </row>
    <row r="65" spans="1:44" s="1" customFormat="1" ht="27.75" customHeight="1" x14ac:dyDescent="0.25">
      <c r="A65" s="14"/>
      <c r="B65" s="14"/>
      <c r="C65" s="15"/>
      <c r="D65" s="15"/>
      <c r="E65" s="16"/>
      <c r="F65" s="44"/>
      <c r="G65" s="41"/>
      <c r="H65" s="16"/>
      <c r="I65" s="57"/>
      <c r="J65" s="57"/>
      <c r="K65" s="57"/>
      <c r="L65" s="57"/>
      <c r="M65" s="57"/>
      <c r="N65" s="57"/>
      <c r="O65" s="20"/>
      <c r="P65" s="20"/>
      <c r="Q65" s="20"/>
      <c r="R65" s="64"/>
      <c r="S65" s="1" t="str">
        <f t="shared" si="4"/>
        <v/>
      </c>
      <c r="AP65" s="22" t="str">
        <f t="shared" si="5"/>
        <v>NO</v>
      </c>
      <c r="AQ65" s="47" t="str">
        <f t="shared" si="6"/>
        <v>NO</v>
      </c>
      <c r="AR65" s="1" t="e">
        <f t="shared" si="7"/>
        <v>#N/A</v>
      </c>
    </row>
    <row r="66" spans="1:44" s="1" customFormat="1" ht="27.75" customHeight="1" x14ac:dyDescent="0.25">
      <c r="A66" s="14"/>
      <c r="B66" s="14"/>
      <c r="C66" s="15"/>
      <c r="D66" s="15"/>
      <c r="E66" s="16"/>
      <c r="F66" s="44"/>
      <c r="G66" s="41"/>
      <c r="H66" s="16"/>
      <c r="I66" s="57"/>
      <c r="J66" s="57"/>
      <c r="K66" s="57"/>
      <c r="L66" s="57"/>
      <c r="M66" s="57"/>
      <c r="N66" s="57"/>
      <c r="O66" s="20"/>
      <c r="P66" s="20"/>
      <c r="Q66" s="20"/>
      <c r="R66" s="64"/>
      <c r="S66" s="1" t="str">
        <f t="shared" si="4"/>
        <v/>
      </c>
      <c r="AP66" s="22" t="str">
        <f t="shared" si="5"/>
        <v>NO</v>
      </c>
      <c r="AQ66" s="47" t="str">
        <f t="shared" si="6"/>
        <v>NO</v>
      </c>
      <c r="AR66" s="1" t="e">
        <f t="shared" si="7"/>
        <v>#N/A</v>
      </c>
    </row>
    <row r="67" spans="1:44" s="1" customFormat="1" ht="27.75" customHeight="1" x14ac:dyDescent="0.25">
      <c r="A67" s="14"/>
      <c r="B67" s="14"/>
      <c r="C67" s="15"/>
      <c r="D67" s="15"/>
      <c r="E67" s="16"/>
      <c r="F67" s="44"/>
      <c r="G67" s="41"/>
      <c r="H67" s="16"/>
      <c r="I67" s="57"/>
      <c r="J67" s="57"/>
      <c r="K67" s="57"/>
      <c r="L67" s="57"/>
      <c r="M67" s="57"/>
      <c r="N67" s="57"/>
      <c r="O67" s="20"/>
      <c r="P67" s="20"/>
      <c r="Q67" s="20"/>
      <c r="R67" s="64"/>
      <c r="S67" s="1" t="str">
        <f t="shared" si="4"/>
        <v/>
      </c>
      <c r="AP67" s="22" t="str">
        <f t="shared" si="5"/>
        <v>NO</v>
      </c>
      <c r="AQ67" s="47" t="str">
        <f t="shared" si="6"/>
        <v>NO</v>
      </c>
      <c r="AR67" s="1" t="e">
        <f t="shared" si="7"/>
        <v>#N/A</v>
      </c>
    </row>
    <row r="68" spans="1:44" s="1" customFormat="1" ht="27.75" customHeight="1" x14ac:dyDescent="0.25">
      <c r="A68" s="14"/>
      <c r="B68" s="14"/>
      <c r="C68" s="15"/>
      <c r="D68" s="15"/>
      <c r="E68" s="16"/>
      <c r="F68" s="44"/>
      <c r="G68" s="41"/>
      <c r="H68" s="16"/>
      <c r="I68" s="57"/>
      <c r="J68" s="57"/>
      <c r="K68" s="57"/>
      <c r="L68" s="57"/>
      <c r="M68" s="57"/>
      <c r="N68" s="57"/>
      <c r="O68" s="20"/>
      <c r="P68" s="20"/>
      <c r="Q68" s="20"/>
      <c r="R68" s="64"/>
      <c r="S68" s="1" t="str">
        <f t="shared" si="4"/>
        <v/>
      </c>
      <c r="AP68" s="22" t="str">
        <f t="shared" si="5"/>
        <v>NO</v>
      </c>
      <c r="AQ68" s="47" t="str">
        <f t="shared" si="6"/>
        <v>NO</v>
      </c>
      <c r="AR68" s="1" t="e">
        <f t="shared" si="7"/>
        <v>#N/A</v>
      </c>
    </row>
    <row r="69" spans="1:44" s="1" customFormat="1" ht="27.75" customHeight="1" x14ac:dyDescent="0.25">
      <c r="A69" s="14"/>
      <c r="B69" s="14"/>
      <c r="C69" s="15"/>
      <c r="D69" s="15"/>
      <c r="E69" s="16"/>
      <c r="F69" s="44"/>
      <c r="G69" s="41"/>
      <c r="H69" s="16"/>
      <c r="I69" s="57"/>
      <c r="J69" s="57"/>
      <c r="K69" s="57"/>
      <c r="L69" s="57"/>
      <c r="M69" s="57"/>
      <c r="N69" s="57"/>
      <c r="O69" s="20"/>
      <c r="P69" s="20"/>
      <c r="Q69" s="20"/>
      <c r="R69" s="64"/>
      <c r="S69" s="1" t="str">
        <f t="shared" si="4"/>
        <v/>
      </c>
      <c r="AP69" s="22" t="str">
        <f t="shared" si="5"/>
        <v>NO</v>
      </c>
      <c r="AQ69" s="47" t="str">
        <f t="shared" si="6"/>
        <v>NO</v>
      </c>
      <c r="AR69" s="1" t="e">
        <f t="shared" si="7"/>
        <v>#N/A</v>
      </c>
    </row>
    <row r="70" spans="1:44" s="1" customFormat="1" ht="27.75" customHeight="1" x14ac:dyDescent="0.25">
      <c r="A70" s="14"/>
      <c r="B70" s="14"/>
      <c r="C70" s="15"/>
      <c r="D70" s="15"/>
      <c r="E70" s="16"/>
      <c r="F70" s="44"/>
      <c r="G70" s="41"/>
      <c r="H70" s="16"/>
      <c r="I70" s="57"/>
      <c r="J70" s="57"/>
      <c r="K70" s="57"/>
      <c r="L70" s="57"/>
      <c r="M70" s="57"/>
      <c r="N70" s="57"/>
      <c r="O70" s="20"/>
      <c r="P70" s="20"/>
      <c r="Q70" s="20"/>
      <c r="R70" s="64"/>
      <c r="S70" s="1" t="str">
        <f t="shared" si="4"/>
        <v/>
      </c>
      <c r="AP70" s="22" t="str">
        <f t="shared" si="5"/>
        <v>NO</v>
      </c>
      <c r="AQ70" s="47" t="str">
        <f t="shared" si="6"/>
        <v>NO</v>
      </c>
      <c r="AR70" s="1" t="e">
        <f t="shared" si="7"/>
        <v>#N/A</v>
      </c>
    </row>
    <row r="71" spans="1:44" s="1" customFormat="1" ht="27.75" customHeight="1" x14ac:dyDescent="0.25">
      <c r="A71" s="14"/>
      <c r="B71" s="14"/>
      <c r="C71" s="15"/>
      <c r="D71" s="15"/>
      <c r="E71" s="16"/>
      <c r="F71" s="44"/>
      <c r="G71" s="41"/>
      <c r="H71" s="16"/>
      <c r="I71" s="57"/>
      <c r="J71" s="57"/>
      <c r="K71" s="57"/>
      <c r="L71" s="57"/>
      <c r="M71" s="57"/>
      <c r="N71" s="57"/>
      <c r="O71" s="20"/>
      <c r="P71" s="20"/>
      <c r="Q71" s="20"/>
      <c r="R71" s="64"/>
      <c r="S71" s="1" t="str">
        <f t="shared" si="4"/>
        <v/>
      </c>
      <c r="AP71" s="22" t="str">
        <f t="shared" si="5"/>
        <v>NO</v>
      </c>
      <c r="AQ71" s="47" t="str">
        <f t="shared" si="6"/>
        <v>NO</v>
      </c>
      <c r="AR71" s="1" t="e">
        <f t="shared" si="7"/>
        <v>#N/A</v>
      </c>
    </row>
    <row r="72" spans="1:44" s="1" customFormat="1" ht="27.75" customHeight="1" x14ac:dyDescent="0.25">
      <c r="A72" s="14"/>
      <c r="B72" s="14"/>
      <c r="C72" s="15"/>
      <c r="D72" s="15"/>
      <c r="E72" s="16"/>
      <c r="F72" s="44"/>
      <c r="G72" s="41"/>
      <c r="H72" s="16"/>
      <c r="I72" s="57"/>
      <c r="J72" s="57"/>
      <c r="K72" s="57"/>
      <c r="L72" s="57"/>
      <c r="M72" s="57"/>
      <c r="N72" s="57"/>
      <c r="O72" s="20"/>
      <c r="P72" s="20"/>
      <c r="Q72" s="20"/>
      <c r="R72" s="64"/>
      <c r="S72" s="1" t="str">
        <f t="shared" si="4"/>
        <v/>
      </c>
      <c r="AP72" s="22" t="str">
        <f t="shared" si="5"/>
        <v>NO</v>
      </c>
      <c r="AQ72" s="47" t="str">
        <f t="shared" si="6"/>
        <v>NO</v>
      </c>
      <c r="AR72" s="1" t="e">
        <f t="shared" si="7"/>
        <v>#N/A</v>
      </c>
    </row>
    <row r="73" spans="1:44" s="1" customFormat="1" ht="27.75" customHeight="1" x14ac:dyDescent="0.25">
      <c r="A73" s="14"/>
      <c r="B73" s="14"/>
      <c r="C73" s="15"/>
      <c r="D73" s="15"/>
      <c r="E73" s="16"/>
      <c r="F73" s="44"/>
      <c r="G73" s="41"/>
      <c r="H73" s="16"/>
      <c r="I73" s="57"/>
      <c r="J73" s="57"/>
      <c r="K73" s="57"/>
      <c r="L73" s="57"/>
      <c r="M73" s="57"/>
      <c r="N73" s="57"/>
      <c r="O73" s="20"/>
      <c r="P73" s="20"/>
      <c r="Q73" s="20"/>
      <c r="R73" s="64"/>
      <c r="S73" s="1" t="str">
        <f t="shared" si="4"/>
        <v/>
      </c>
      <c r="AP73" s="22" t="str">
        <f t="shared" si="5"/>
        <v>NO</v>
      </c>
      <c r="AQ73" s="47" t="str">
        <f t="shared" si="6"/>
        <v>NO</v>
      </c>
      <c r="AR73" s="1" t="e">
        <f t="shared" si="7"/>
        <v>#N/A</v>
      </c>
    </row>
    <row r="74" spans="1:44" s="1" customFormat="1" ht="27.75" customHeight="1" x14ac:dyDescent="0.25">
      <c r="A74" s="14"/>
      <c r="B74" s="14"/>
      <c r="C74" s="15"/>
      <c r="D74" s="15"/>
      <c r="E74" s="16"/>
      <c r="F74" s="44"/>
      <c r="G74" s="41"/>
      <c r="H74" s="16"/>
      <c r="I74" s="57"/>
      <c r="J74" s="57"/>
      <c r="K74" s="57"/>
      <c r="L74" s="57"/>
      <c r="M74" s="57"/>
      <c r="N74" s="57"/>
      <c r="O74" s="20"/>
      <c r="P74" s="20"/>
      <c r="Q74" s="20"/>
      <c r="R74" s="64"/>
      <c r="S74" s="1" t="str">
        <f t="shared" si="4"/>
        <v/>
      </c>
      <c r="AP74" s="22" t="str">
        <f t="shared" si="5"/>
        <v>NO</v>
      </c>
      <c r="AQ74" s="47" t="str">
        <f t="shared" si="6"/>
        <v>NO</v>
      </c>
      <c r="AR74" s="1" t="e">
        <f t="shared" si="7"/>
        <v>#N/A</v>
      </c>
    </row>
    <row r="75" spans="1:44" s="1" customFormat="1" ht="27.75" customHeight="1" x14ac:dyDescent="0.25">
      <c r="A75" s="14"/>
      <c r="B75" s="14"/>
      <c r="C75" s="15"/>
      <c r="D75" s="15"/>
      <c r="E75" s="16"/>
      <c r="F75" s="44"/>
      <c r="G75" s="41"/>
      <c r="H75" s="16"/>
      <c r="I75" s="57"/>
      <c r="J75" s="57"/>
      <c r="K75" s="57"/>
      <c r="L75" s="57"/>
      <c r="M75" s="57"/>
      <c r="N75" s="57"/>
      <c r="O75" s="20"/>
      <c r="P75" s="20"/>
      <c r="Q75" s="20"/>
      <c r="R75" s="64"/>
      <c r="S75" s="1" t="str">
        <f t="shared" si="4"/>
        <v/>
      </c>
      <c r="AP75" s="22" t="str">
        <f t="shared" si="5"/>
        <v>NO</v>
      </c>
      <c r="AQ75" s="47" t="str">
        <f t="shared" si="6"/>
        <v>NO</v>
      </c>
      <c r="AR75" s="1" t="e">
        <f t="shared" si="7"/>
        <v>#N/A</v>
      </c>
    </row>
    <row r="76" spans="1:44" s="1" customFormat="1" ht="27.75" customHeight="1" x14ac:dyDescent="0.25">
      <c r="A76" s="14"/>
      <c r="B76" s="14"/>
      <c r="C76" s="15"/>
      <c r="D76" s="15"/>
      <c r="E76" s="16"/>
      <c r="F76" s="44"/>
      <c r="G76" s="41"/>
      <c r="H76" s="16"/>
      <c r="I76" s="57"/>
      <c r="J76" s="57"/>
      <c r="K76" s="57"/>
      <c r="L76" s="57"/>
      <c r="M76" s="57"/>
      <c r="N76" s="57"/>
      <c r="O76" s="20"/>
      <c r="P76" s="20"/>
      <c r="Q76" s="20"/>
      <c r="R76" s="64"/>
      <c r="S76" s="1" t="str">
        <f t="shared" si="4"/>
        <v/>
      </c>
      <c r="AP76" s="22" t="str">
        <f t="shared" si="5"/>
        <v>NO</v>
      </c>
      <c r="AQ76" s="47" t="str">
        <f t="shared" si="6"/>
        <v>NO</v>
      </c>
      <c r="AR76" s="1" t="e">
        <f t="shared" si="7"/>
        <v>#N/A</v>
      </c>
    </row>
    <row r="77" spans="1:44" s="1" customFormat="1" ht="27.75" customHeight="1" x14ac:dyDescent="0.25">
      <c r="A77" s="14"/>
      <c r="B77" s="14"/>
      <c r="C77" s="15"/>
      <c r="D77" s="15"/>
      <c r="E77" s="16"/>
      <c r="F77" s="44"/>
      <c r="G77" s="41"/>
      <c r="H77" s="16"/>
      <c r="I77" s="57"/>
      <c r="J77" s="57"/>
      <c r="K77" s="57"/>
      <c r="L77" s="57"/>
      <c r="M77" s="57"/>
      <c r="N77" s="57"/>
      <c r="O77" s="20"/>
      <c r="P77" s="20"/>
      <c r="Q77" s="20"/>
      <c r="R77" s="64"/>
      <c r="S77" s="1" t="str">
        <f t="shared" si="4"/>
        <v/>
      </c>
      <c r="AP77" s="22" t="str">
        <f t="shared" si="5"/>
        <v>NO</v>
      </c>
      <c r="AQ77" s="47" t="str">
        <f t="shared" si="6"/>
        <v>NO</v>
      </c>
      <c r="AR77" s="1" t="e">
        <f t="shared" si="7"/>
        <v>#N/A</v>
      </c>
    </row>
    <row r="78" spans="1:44" s="1" customFormat="1" ht="27.75" customHeight="1" x14ac:dyDescent="0.25">
      <c r="A78" s="14"/>
      <c r="B78" s="14"/>
      <c r="C78" s="15"/>
      <c r="D78" s="15"/>
      <c r="E78" s="16"/>
      <c r="F78" s="44"/>
      <c r="G78" s="41"/>
      <c r="H78" s="16"/>
      <c r="I78" s="57"/>
      <c r="J78" s="57"/>
      <c r="K78" s="57"/>
      <c r="L78" s="57"/>
      <c r="M78" s="57"/>
      <c r="N78" s="57"/>
      <c r="O78" s="20"/>
      <c r="P78" s="20"/>
      <c r="Q78" s="20"/>
      <c r="R78" s="64"/>
      <c r="S78" s="1" t="str">
        <f t="shared" ref="S78:S87" si="8">IF(A78&gt;0,LEFT(R78,2),"")</f>
        <v/>
      </c>
      <c r="AP78" s="22" t="str">
        <f t="shared" ref="AP78:AP87" si="9">IF(A78&gt;0,IF(E78&lt;40,"NO",IF(S78="SI","NO","OK")),"NO")</f>
        <v>NO</v>
      </c>
      <c r="AQ78" s="47" t="str">
        <f t="shared" ref="AQ78:AQ87" si="10">IF(S78="SI","NO",IF(A78&gt;0,IF(D78=0,AP78,IF(E78&lt;AR78,"NO","OK")),"NO"))</f>
        <v>NO</v>
      </c>
      <c r="AR78" s="1" t="e">
        <f t="shared" ref="AR78:AR87" si="11">VLOOKUP(D78,$AS$1:$AT$28,2,FALSE)</f>
        <v>#N/A</v>
      </c>
    </row>
    <row r="79" spans="1:44" s="1" customFormat="1" ht="27.75" customHeight="1" x14ac:dyDescent="0.25">
      <c r="A79" s="14"/>
      <c r="B79" s="14"/>
      <c r="C79" s="15"/>
      <c r="D79" s="15"/>
      <c r="E79" s="16"/>
      <c r="F79" s="44"/>
      <c r="G79" s="41"/>
      <c r="H79" s="16"/>
      <c r="I79" s="57"/>
      <c r="J79" s="57"/>
      <c r="K79" s="57"/>
      <c r="L79" s="57"/>
      <c r="M79" s="57"/>
      <c r="N79" s="57"/>
      <c r="O79" s="20"/>
      <c r="P79" s="20"/>
      <c r="Q79" s="20"/>
      <c r="R79" s="64"/>
      <c r="S79" s="1" t="str">
        <f t="shared" si="8"/>
        <v/>
      </c>
      <c r="AP79" s="22" t="str">
        <f t="shared" si="9"/>
        <v>NO</v>
      </c>
      <c r="AQ79" s="47" t="str">
        <f t="shared" si="10"/>
        <v>NO</v>
      </c>
      <c r="AR79" s="1" t="e">
        <f t="shared" si="11"/>
        <v>#N/A</v>
      </c>
    </row>
    <row r="80" spans="1:44" s="1" customFormat="1" ht="27.75" customHeight="1" x14ac:dyDescent="0.25">
      <c r="A80" s="14"/>
      <c r="B80" s="14"/>
      <c r="C80" s="15"/>
      <c r="D80" s="15"/>
      <c r="E80" s="16"/>
      <c r="F80" s="44"/>
      <c r="G80" s="41"/>
      <c r="H80" s="16"/>
      <c r="I80" s="57"/>
      <c r="J80" s="57"/>
      <c r="K80" s="57"/>
      <c r="L80" s="57"/>
      <c r="M80" s="57"/>
      <c r="N80" s="57"/>
      <c r="O80" s="20"/>
      <c r="P80" s="20"/>
      <c r="Q80" s="20"/>
      <c r="R80" s="64"/>
      <c r="S80" s="1" t="str">
        <f t="shared" si="8"/>
        <v/>
      </c>
      <c r="AP80" s="22" t="str">
        <f t="shared" si="9"/>
        <v>NO</v>
      </c>
      <c r="AQ80" s="47" t="str">
        <f t="shared" si="10"/>
        <v>NO</v>
      </c>
      <c r="AR80" s="1" t="e">
        <f t="shared" si="11"/>
        <v>#N/A</v>
      </c>
    </row>
    <row r="81" spans="1:46" s="1" customFormat="1" ht="27.75" customHeight="1" x14ac:dyDescent="0.25">
      <c r="A81" s="14"/>
      <c r="B81" s="14"/>
      <c r="C81" s="15"/>
      <c r="D81" s="15"/>
      <c r="E81" s="16"/>
      <c r="F81" s="44"/>
      <c r="G81" s="41"/>
      <c r="H81" s="16"/>
      <c r="I81" s="57"/>
      <c r="J81" s="57"/>
      <c r="K81" s="57"/>
      <c r="L81" s="57"/>
      <c r="M81" s="57"/>
      <c r="N81" s="57"/>
      <c r="O81" s="20"/>
      <c r="P81" s="20"/>
      <c r="Q81" s="20"/>
      <c r="R81" s="64"/>
      <c r="S81" s="1" t="str">
        <f t="shared" si="8"/>
        <v/>
      </c>
      <c r="AP81" s="22" t="str">
        <f t="shared" si="9"/>
        <v>NO</v>
      </c>
      <c r="AQ81" s="47" t="str">
        <f t="shared" si="10"/>
        <v>NO</v>
      </c>
      <c r="AR81" s="1" t="e">
        <f t="shared" si="11"/>
        <v>#N/A</v>
      </c>
    </row>
    <row r="82" spans="1:46" s="1" customFormat="1" ht="27.75" customHeight="1" x14ac:dyDescent="0.25">
      <c r="A82" s="14"/>
      <c r="B82" s="14"/>
      <c r="C82" s="15"/>
      <c r="D82" s="15"/>
      <c r="E82" s="16"/>
      <c r="F82" s="44"/>
      <c r="G82" s="41"/>
      <c r="H82" s="16"/>
      <c r="I82" s="57"/>
      <c r="J82" s="57"/>
      <c r="K82" s="57"/>
      <c r="L82" s="57"/>
      <c r="M82" s="57"/>
      <c r="N82" s="57"/>
      <c r="O82" s="20"/>
      <c r="P82" s="20"/>
      <c r="Q82" s="20"/>
      <c r="R82" s="64"/>
      <c r="S82" s="1" t="str">
        <f t="shared" si="8"/>
        <v/>
      </c>
      <c r="AP82" s="22" t="str">
        <f t="shared" si="9"/>
        <v>NO</v>
      </c>
      <c r="AQ82" s="47" t="str">
        <f t="shared" si="10"/>
        <v>NO</v>
      </c>
      <c r="AR82" s="1" t="e">
        <f t="shared" si="11"/>
        <v>#N/A</v>
      </c>
    </row>
    <row r="83" spans="1:46" s="1" customFormat="1" ht="27.75" customHeight="1" x14ac:dyDescent="0.25">
      <c r="A83" s="14"/>
      <c r="B83" s="14"/>
      <c r="C83" s="15"/>
      <c r="D83" s="15"/>
      <c r="E83" s="16"/>
      <c r="F83" s="44"/>
      <c r="G83" s="41"/>
      <c r="H83" s="16"/>
      <c r="I83" s="57"/>
      <c r="J83" s="57"/>
      <c r="K83" s="57"/>
      <c r="L83" s="57"/>
      <c r="M83" s="57"/>
      <c r="N83" s="57"/>
      <c r="O83" s="20"/>
      <c r="P83" s="20"/>
      <c r="Q83" s="20"/>
      <c r="R83" s="64"/>
      <c r="S83" s="1" t="str">
        <f t="shared" si="8"/>
        <v/>
      </c>
      <c r="AP83" s="22" t="str">
        <f t="shared" si="9"/>
        <v>NO</v>
      </c>
      <c r="AQ83" s="47" t="str">
        <f t="shared" si="10"/>
        <v>NO</v>
      </c>
      <c r="AR83" s="1" t="e">
        <f t="shared" si="11"/>
        <v>#N/A</v>
      </c>
    </row>
    <row r="84" spans="1:46" s="1" customFormat="1" ht="27.75" customHeight="1" x14ac:dyDescent="0.25">
      <c r="A84" s="20"/>
      <c r="B84" s="20"/>
      <c r="C84" s="20"/>
      <c r="D84" s="15"/>
      <c r="E84" s="23"/>
      <c r="F84" s="45"/>
      <c r="G84" s="41"/>
      <c r="H84" s="16"/>
      <c r="I84" s="57"/>
      <c r="J84" s="57"/>
      <c r="K84" s="57"/>
      <c r="L84" s="57"/>
      <c r="M84" s="57"/>
      <c r="N84" s="57"/>
      <c r="O84" s="20"/>
      <c r="P84" s="20"/>
      <c r="Q84" s="20"/>
      <c r="R84" s="64"/>
      <c r="S84" s="1" t="str">
        <f t="shared" si="8"/>
        <v/>
      </c>
      <c r="AP84" s="22" t="str">
        <f t="shared" si="9"/>
        <v>NO</v>
      </c>
      <c r="AQ84" s="47" t="str">
        <f t="shared" si="10"/>
        <v>NO</v>
      </c>
      <c r="AR84" s="1" t="e">
        <f t="shared" si="11"/>
        <v>#N/A</v>
      </c>
    </row>
    <row r="85" spans="1:46" s="1" customFormat="1" ht="27.75" customHeight="1" x14ac:dyDescent="0.25">
      <c r="A85" s="14"/>
      <c r="B85" s="14"/>
      <c r="C85" s="15"/>
      <c r="D85" s="15"/>
      <c r="E85" s="16"/>
      <c r="F85" s="44"/>
      <c r="G85" s="41"/>
      <c r="H85" s="16"/>
      <c r="I85" s="57"/>
      <c r="J85" s="57"/>
      <c r="K85" s="57"/>
      <c r="L85" s="57"/>
      <c r="M85" s="57"/>
      <c r="N85" s="57"/>
      <c r="O85" s="20"/>
      <c r="P85" s="20"/>
      <c r="Q85" s="20"/>
      <c r="R85" s="64"/>
      <c r="S85" s="1" t="str">
        <f t="shared" si="8"/>
        <v/>
      </c>
      <c r="AP85" s="22" t="str">
        <f t="shared" si="9"/>
        <v>NO</v>
      </c>
      <c r="AQ85" s="47" t="str">
        <f t="shared" si="10"/>
        <v>NO</v>
      </c>
      <c r="AR85" s="1" t="e">
        <f t="shared" si="11"/>
        <v>#N/A</v>
      </c>
    </row>
    <row r="86" spans="1:46" s="1" customFormat="1" ht="27.75" customHeight="1" x14ac:dyDescent="0.25">
      <c r="A86" s="14"/>
      <c r="B86" s="14"/>
      <c r="C86" s="15"/>
      <c r="D86" s="15"/>
      <c r="E86" s="16"/>
      <c r="F86" s="44"/>
      <c r="G86" s="41"/>
      <c r="H86" s="16"/>
      <c r="I86" s="57"/>
      <c r="J86" s="57"/>
      <c r="K86" s="57"/>
      <c r="L86" s="57"/>
      <c r="M86" s="57"/>
      <c r="N86" s="57"/>
      <c r="O86" s="20"/>
      <c r="P86" s="20"/>
      <c r="Q86" s="20"/>
      <c r="R86" s="64"/>
      <c r="S86" s="1" t="str">
        <f t="shared" si="8"/>
        <v/>
      </c>
      <c r="AP86" s="22" t="str">
        <f t="shared" si="9"/>
        <v>NO</v>
      </c>
      <c r="AQ86" s="47" t="str">
        <f t="shared" si="10"/>
        <v>NO</v>
      </c>
      <c r="AR86" s="1" t="e">
        <f t="shared" si="11"/>
        <v>#N/A</v>
      </c>
    </row>
    <row r="87" spans="1:46" s="1" customFormat="1" ht="27.75" customHeight="1" x14ac:dyDescent="0.25">
      <c r="A87" s="14"/>
      <c r="B87" s="14"/>
      <c r="C87" s="15"/>
      <c r="D87" s="15"/>
      <c r="E87" s="16"/>
      <c r="F87" s="44"/>
      <c r="G87" s="41"/>
      <c r="H87" s="16"/>
      <c r="I87" s="57"/>
      <c r="J87" s="57"/>
      <c r="K87" s="57"/>
      <c r="L87" s="57"/>
      <c r="M87" s="57"/>
      <c r="N87" s="57"/>
      <c r="O87" s="20"/>
      <c r="P87" s="20"/>
      <c r="Q87" s="20"/>
      <c r="R87" s="64"/>
      <c r="S87" s="1" t="str">
        <f t="shared" si="8"/>
        <v/>
      </c>
      <c r="AP87" s="22" t="str">
        <f t="shared" si="9"/>
        <v>NO</v>
      </c>
      <c r="AQ87" s="47" t="str">
        <f t="shared" si="10"/>
        <v>NO</v>
      </c>
      <c r="AR87" s="1" t="e">
        <f t="shared" si="11"/>
        <v>#N/A</v>
      </c>
    </row>
    <row r="88" spans="1:46" s="1" customFormat="1" ht="21.6" customHeight="1" thickBot="1" x14ac:dyDescent="0.3">
      <c r="A88" s="2"/>
      <c r="B88" s="24"/>
      <c r="E88" s="25"/>
      <c r="F88" s="25"/>
      <c r="G88" s="58"/>
      <c r="H88" s="58"/>
      <c r="I88" s="25"/>
      <c r="AN88" s="22">
        <f>COUNTIF(AP14:AP87,"OK")</f>
        <v>0</v>
      </c>
      <c r="AO88" s="22">
        <f>COUNTIF(AQ14:AQ87,"OK")</f>
        <v>0</v>
      </c>
    </row>
    <row r="89" spans="1:46" s="1" customFormat="1" ht="59.25" customHeight="1" thickTop="1" thickBot="1" x14ac:dyDescent="0.35">
      <c r="A89" s="50" t="s">
        <v>69</v>
      </c>
      <c r="B89" s="59"/>
      <c r="C89" s="119" t="str">
        <f>B3</f>
        <v>N.B. il presente file, con il I rapporto completato, va inviato al dirigente/Responsabile di Struttura nel periodo consigliato:</v>
      </c>
      <c r="D89" s="120"/>
      <c r="E89" s="120"/>
      <c r="F89" s="120"/>
      <c r="G89" s="120"/>
      <c r="H89" s="81" t="str">
        <f>C3</f>
        <v>18 – 25 gennaio 2027</v>
      </c>
      <c r="J89" s="66">
        <v>46418</v>
      </c>
      <c r="AN89" s="22"/>
      <c r="AO89" s="22"/>
    </row>
    <row r="90" spans="1:46" s="1" customFormat="1" ht="30.6" customHeight="1" thickTop="1" thickBot="1" x14ac:dyDescent="0.25">
      <c r="AN90" s="22"/>
      <c r="AO90" s="22"/>
    </row>
    <row r="91" spans="1:46" s="1" customFormat="1" ht="73.349999999999994" customHeight="1" thickTop="1" thickBot="1" x14ac:dyDescent="0.25">
      <c r="A91" s="85" t="s">
        <v>62</v>
      </c>
      <c r="B91" s="101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3"/>
      <c r="AN91" s="22"/>
      <c r="AO91" s="22"/>
    </row>
    <row r="92" spans="1:46" s="1" customFormat="1" ht="30.6" customHeight="1" thickTop="1" thickBot="1" x14ac:dyDescent="0.25">
      <c r="AN92" s="22"/>
      <c r="AO92" s="22"/>
    </row>
    <row r="93" spans="1:46" ht="57" customHeight="1" thickTop="1" thickBot="1" x14ac:dyDescent="0.3">
      <c r="A93" s="94" t="s">
        <v>27</v>
      </c>
      <c r="B93" s="94"/>
      <c r="C93" s="94"/>
      <c r="D93" s="94"/>
      <c r="E93" s="94"/>
      <c r="F93" s="60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N93"/>
      <c r="AO93"/>
      <c r="AS93" s="1"/>
      <c r="AT93" s="1"/>
    </row>
    <row r="94" spans="1:46" ht="36.75" customHeight="1" thickTop="1" thickBot="1" x14ac:dyDescent="0.3">
      <c r="A94" s="97" t="s">
        <v>66</v>
      </c>
      <c r="B94" s="98"/>
      <c r="C94" s="96"/>
      <c r="D94" s="96"/>
      <c r="E94" s="96"/>
      <c r="F94" s="56"/>
      <c r="G94" s="29"/>
      <c r="H94" s="29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N94"/>
      <c r="AO94"/>
      <c r="AP94" s="5"/>
      <c r="AQ94" s="5"/>
    </row>
    <row r="95" spans="1:46" ht="45.75" customHeight="1" thickTop="1" thickBot="1" x14ac:dyDescent="0.3">
      <c r="A95" s="99" t="s">
        <v>29</v>
      </c>
      <c r="B95" s="99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N95"/>
      <c r="AO95"/>
    </row>
    <row r="96" spans="1:46" ht="95.25" customHeight="1" thickTop="1" thickBot="1" x14ac:dyDescent="0.3">
      <c r="A96" s="94" t="s">
        <v>30</v>
      </c>
      <c r="B96" s="94"/>
      <c r="C96" s="94"/>
      <c r="D96" s="94"/>
      <c r="E96" s="94"/>
      <c r="F96" s="60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N96"/>
      <c r="AO96"/>
    </row>
    <row r="97" spans="1:41" ht="55.5" customHeight="1" thickTop="1" thickBot="1" x14ac:dyDescent="0.3">
      <c r="A97" s="95" t="s">
        <v>70</v>
      </c>
      <c r="B97" s="95"/>
      <c r="C97" s="96"/>
      <c r="D97" s="96"/>
      <c r="E97" s="96"/>
      <c r="F97" s="56"/>
      <c r="G97" s="29"/>
      <c r="H97" s="29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N97"/>
      <c r="AO97"/>
    </row>
    <row r="98" spans="1:41" ht="15.75" thickTop="1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</row>
    <row r="99" spans="1:41" ht="15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</row>
    <row r="100" spans="1:41" ht="15" x14ac:dyDescent="0.25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</row>
    <row r="101" spans="1:41" ht="15" x14ac:dyDescent="0.2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</row>
    <row r="102" spans="1:41" ht="15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</row>
    <row r="103" spans="1:41" ht="15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</row>
    <row r="104" spans="1:41" ht="15" x14ac:dyDescent="0.2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</row>
    <row r="105" spans="1:41" ht="15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</row>
    <row r="106" spans="1:41" ht="15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</row>
    <row r="107" spans="1:41" ht="15" x14ac:dyDescent="0.25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</row>
    <row r="108" spans="1:41" ht="15" x14ac:dyDescent="0.25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</row>
    <row r="109" spans="1:41" ht="15" x14ac:dyDescent="0.25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</row>
    <row r="110" spans="1:41" ht="15" x14ac:dyDescent="0.25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</row>
  </sheetData>
  <sheetProtection algorithmName="SHA-512" hashValue="QlfLXiEfPj9unD+sSWusJLew3Y3aKREE3E7POCno2ezhBREr0qVmm/ITY6/5L6/m19aMonezqQk/z71GPEsw8Q==" saltValue="wDQ6Gn4ZKdR7XduxsXFhYw==" spinCount="100000" sheet="1" formatColumns="0" formatRows="0"/>
  <sortState xmlns:xlrd2="http://schemas.microsoft.com/office/spreadsheetml/2017/richdata2" ref="AS1:AT28">
    <sortCondition ref="AS1:AS28"/>
  </sortState>
  <mergeCells count="33">
    <mergeCell ref="E11:H11"/>
    <mergeCell ref="B91:R91"/>
    <mergeCell ref="B1:C1"/>
    <mergeCell ref="A2:C2"/>
    <mergeCell ref="A11:C11"/>
    <mergeCell ref="A12:A13"/>
    <mergeCell ref="B12:B13"/>
    <mergeCell ref="C12:C13"/>
    <mergeCell ref="B6:C6"/>
    <mergeCell ref="D2:R2"/>
    <mergeCell ref="C89:G89"/>
    <mergeCell ref="D4:R4"/>
    <mergeCell ref="D5:R5"/>
    <mergeCell ref="K12:K13"/>
    <mergeCell ref="A96:E96"/>
    <mergeCell ref="A97:B97"/>
    <mergeCell ref="C97:E97"/>
    <mergeCell ref="A93:E93"/>
    <mergeCell ref="A94:B94"/>
    <mergeCell ref="C94:E94"/>
    <mergeCell ref="A95:B95"/>
    <mergeCell ref="O12:O13"/>
    <mergeCell ref="R12:R13"/>
    <mergeCell ref="N12:N13"/>
    <mergeCell ref="Q12:Q13"/>
    <mergeCell ref="P12:P13"/>
    <mergeCell ref="E12:F12"/>
    <mergeCell ref="G12:H12"/>
    <mergeCell ref="D12:D13"/>
    <mergeCell ref="L12:L13"/>
    <mergeCell ref="M12:M13"/>
    <mergeCell ref="I12:I13"/>
    <mergeCell ref="J12:J13"/>
  </mergeCells>
  <dataValidations count="10">
    <dataValidation type="list" allowBlank="1" showInputMessage="1" showErrorMessage="1" sqref="G88:H88 B90 I14:J87 M14:N87" xr:uid="{00000000-0002-0000-0300-000000000000}">
      <formula1>$AN$2:$AN$3</formula1>
    </dataValidation>
    <dataValidation type="whole" allowBlank="1" showInputMessage="1" showErrorMessage="1" sqref="D14:D87" xr:uid="{00000000-0002-0000-0300-000001000000}">
      <formula1>12</formula1>
      <formula2>35</formula2>
    </dataValidation>
    <dataValidation type="list" allowBlank="1" showInputMessage="1" showErrorMessage="1" sqref="K14:K87" xr:uid="{00000000-0002-0000-0300-000002000000}">
      <formula1>$AM$2:$AM$4</formula1>
    </dataValidation>
    <dataValidation type="list" allowBlank="1" showInputMessage="1" showErrorMessage="1" sqref="L14:L87" xr:uid="{00000000-0002-0000-0300-000003000000}">
      <formula1>$AO$2:$AO$8</formula1>
    </dataValidation>
    <dataValidation type="list" allowBlank="1" showInputMessage="1" showErrorMessage="1" sqref="R14:R87" xr:uid="{00000000-0002-0000-0300-000004000000}">
      <formula1>$AQ$1:$AQ$2</formula1>
    </dataValidation>
    <dataValidation type="date" operator="greaterThanOrEqual" allowBlank="1" showInputMessage="1" showErrorMessage="1" error="La data di invio non può essere antecedente a quella di fine periodo di osservazione" sqref="B89" xr:uid="{D125C894-6901-4509-820A-3B3916053D92}">
      <formula1>C4</formula1>
    </dataValidation>
    <dataValidation type="whole" operator="greaterThan" allowBlank="1" showInputMessage="1" showErrorMessage="1" sqref="E14:E87" xr:uid="{5D93006A-4462-43E3-B208-4E26095869A8}">
      <formula1>0</formula1>
    </dataValidation>
    <dataValidation type="whole" allowBlank="1" showInputMessage="1" showErrorMessage="1" error="Le ore fruite non possono eccedere quelle programmate" sqref="G14:G87" xr:uid="{FAE8357B-0ABB-4BD4-AD66-7AB1B0253993}">
      <formula1>0</formula1>
      <formula2>E14</formula2>
    </dataValidation>
    <dataValidation type="whole" operator="greaterThan" allowBlank="1" showInputMessage="1" showErrorMessage="1" sqref="F14:F87 H14:H87" xr:uid="{9EF6C508-E391-4DD2-A48D-113AF238ADA3}">
      <formula1>-1</formula1>
    </dataValidation>
    <dataValidation type="list" allowBlank="1" showInputMessage="1" showErrorMessage="1" sqref="O14:Q87" xr:uid="{29C40498-BB56-441A-BFDD-04F22F1CFBBF}">
      <formula1>$AM$2:$AM$3</formula1>
    </dataValidation>
  </dataValidations>
  <hyperlinks>
    <hyperlink ref="D4" r:id="rId1" xr:uid="{00000000-0004-0000-0300-000000000000}"/>
    <hyperlink ref="D5" r:id="rId2" display="per il personale in part-time è pari al numero di ore riportato nell’allegato 4 alla circolare prot. 36440/2026. " xr:uid="{00000000-0004-0000-0300-000001000000}"/>
    <hyperlink ref="D5:J5" r:id="rId3" display="per il personale in part-time è pari al numero di ore riportato nell’allegato 4 alla circolare PG n. 36440/2026. " xr:uid="{B5A45135-366E-407A-A674-D6FB81917E42}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7 l A 4 W p V a i R S m A A A A 9 g A A A B I A H A B D b 2 5 m a W c v U G F j a 2 F n Z S 5 4 b W w g o h g A K K A U A A A A A A A A A A A A A A A A A A A A A A A A A A A A h Y 9 L D o I w G I S v Q r q n D 0 h 8 k J + y c G U i i Y n G u G 1 q h U Y o h h b L 3 V x 4 J K 8 g R l F 3 L u e b b z F z v 9 4 g 6 + s q u K j W 6 s a k i G G K A m V k c 9 C m S F H n j u E M Z R z W Q p 5 E o Y J B N j b p 7 S F F p X P n h B D v P f Y x b t q C R J Q y s s 9 X G 1 m q W q C P r P / L o T b W C S M V 4 r B 7 j e E R Z v E c s + k E U y A j h F y b r x A N e 5 / t D 4 R F V 7 m u V V y 7 c L k F M k Y g 7 w / 8 A V B L A w Q U A A I A C A D u U D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l A 4 W i i K R 7 g O A A A A E Q A A A B M A H A B G b 3 J t d W x h c y 9 T Z W N 0 a W 9 u M S 5 t I K I Y A C i g F A A A A A A A A A A A A A A A A A A A A A A A A A A A A C t O T S 7 J z M 9 T C I b Q h t Y A U E s B A i 0 A F A A C A A g A 7 l A 4 W p V a i R S m A A A A 9 g A A A B I A A A A A A A A A A A A A A A A A A A A A A E N v b m Z p Z y 9 Q Y W N r Y W d l L n h t b F B L A Q I t A B Q A A g A I A O 5 Q O F o P y u m r p A A A A O k A A A A T A A A A A A A A A A A A A A A A A P I A A A B b Q 2 9 u d G V u d F 9 U e X B l c 1 0 u e G 1 s U E s B A i 0 A F A A C A A g A 7 l A 4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8 M O L h T H c B F g s t 1 1 W g 0 E U c A A A A A A g A A A A A A E G Y A A A A B A A A g A A A A Q M O s D s H Q X t z k r u b M E v b N x z V 1 h D Y r T p N / y 4 5 n z w g h u S c A A A A A D o A A A A A C A A A g A A A A Q y j A 2 m T 7 f D h K 4 Z c 7 3 A Q f 1 s s O c 2 J 2 R P v N 1 p A Y N U Y n u a 5 Q A A A A 1 y m K b 5 Y k T F t Z W 8 y Z d / x z 6 g x o 9 2 A r e R t + n q c i h d O t n 2 L 0 E L + z j m W X 8 O j 0 v M b k 7 g D f p 9 D e 7 1 l l Z 3 b a i m k 7 6 M v I 6 e w I H t 0 K b X F E E G x X a W 9 Z B P l A A A A A 6 s B p f P b f 9 p y O E q 8 L y k 6 D r R g 8 j n d m K s g d s 7 8 q h H h s L c p l x 9 I O o P X u u H u o S l a 0 n c H + 2 R 6 S 6 O c J L 0 2 n a y D k 6 Z o Q E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D3D65B41BA9F741B040DAFA24C43ABC" ma:contentTypeVersion="2" ma:contentTypeDescription="Creare un nuovo documento." ma:contentTypeScope="" ma:versionID="a991d3b8ec78eb34898f7282ffabc040">
  <xsd:schema xmlns:xsd="http://www.w3.org/2001/XMLSchema" xmlns:xs="http://www.w3.org/2001/XMLSchema" xmlns:p="http://schemas.microsoft.com/office/2006/metadata/properties" xmlns:ns2="ac466c5a-dacd-4673-a61d-fe7a44bc0ebe" targetNamespace="http://schemas.microsoft.com/office/2006/metadata/properties" ma:root="true" ma:fieldsID="2173b7f570edb31d9b0b2aa3b44e621c" ns2:_="">
    <xsd:import namespace="ac466c5a-dacd-4673-a61d-fe7a44bc0e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66c5a-dacd-4673-a61d-fe7a44bc0e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allowEditUser xmlns="https://web.wps.cn/et/2018/main" xmlns:s="http://schemas.openxmlformats.org/spreadsheetml/2006/main" hasInvisiblePropRange="0">
  <rangeList sheetStid="2" master="" otherUserPermission="visible"/>
  <rangeList sheetStid="12" master="" otherUserPermission="visible"/>
  <rangeList sheetStid="13" master="" otherUserPermission="visible"/>
  <rangeList sheetStid="11" master="" otherUserPermission="visible"/>
  <rangeList sheetStid="7" master="" otherUserPermission="visible"/>
</allowEditUser>
</file>

<file path=customXml/itemProps1.xml><?xml version="1.0" encoding="utf-8"?>
<ds:datastoreItem xmlns:ds="http://schemas.openxmlformats.org/officeDocument/2006/customXml" ds:itemID="{BB77FEE0-F61E-4701-A712-38742C17229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B6EED01-8F45-4ED7-9D3B-3B457823B65B}">
  <ds:schemaRefs>
    <ds:schemaRef ds:uri="ac466c5a-dacd-4673-a61d-fe7a44bc0eb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DD57D7-12C0-47F1-992A-83E08254CC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C7EAC17-A8AB-4887-9E72-E1BDDE8AED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66c5a-dacd-4673-a61d-fe7a44bc0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 rapporto</vt:lpstr>
      <vt:lpstr>II rapporto</vt:lpstr>
      <vt:lpstr>III rapporto-</vt:lpstr>
      <vt:lpstr>III rapporto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SMITH</dc:creator>
  <cp:keywords/>
  <dc:description/>
  <cp:lastModifiedBy>ALESSANDRO SMITH</cp:lastModifiedBy>
  <cp:revision/>
  <cp:lastPrinted>2026-04-29T07:14:20Z</cp:lastPrinted>
  <dcterms:created xsi:type="dcterms:W3CDTF">2025-01-24T07:57:00Z</dcterms:created>
  <dcterms:modified xsi:type="dcterms:W3CDTF">2026-06-08T12:48:14Z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2025-01-24T08:21:11Z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78444d67-6f5b-4c85-91e2-e92689077d76</vt:lpwstr>
  </property>
  <property fmtid="{D5CDD505-2E9C-101B-9397-08002B2CF9AE}" pid="8" name="MSIP_Label_2ad0b24d-6422-44b0-b3de-abb3a9e8c81a_ContentBits">
    <vt:lpwstr>0</vt:lpwstr>
  </property>
  <property fmtid="{D5CDD505-2E9C-101B-9397-08002B2CF9AE}" pid="9" name="ICV">
    <vt:lpwstr>3450C20D2E384A0592D6ECC0B467BB2D_12</vt:lpwstr>
  </property>
  <property fmtid="{D5CDD505-2E9C-101B-9397-08002B2CF9AE}" pid="10" name="KSOProductBuildVer">
    <vt:lpwstr>1033-12.2.0.20795</vt:lpwstr>
  </property>
  <property fmtid="{D5CDD505-2E9C-101B-9397-08002B2CF9AE}" pid="11" name="ContentTypeId">
    <vt:lpwstr>0x0101003D3D65B41BA9F741B040DAFA24C43ABC</vt:lpwstr>
  </property>
</Properties>
</file>