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File_Gestione_Rischio/"/>
    </mc:Choice>
  </mc:AlternateContent>
  <xr:revisionPtr revIDLastSave="67" documentId="8_{C7B57E41-12F2-4848-BAD9-4F0709B3A145}" xr6:coauthVersionLast="47" xr6:coauthVersionMax="47" xr10:uidLastSave="{CCC861E2-95F3-4A0A-8321-FA42EC6EFEA6}"/>
  <bookViews>
    <workbookView xWindow="-120" yWindow="-120" windowWidth="25440" windowHeight="15390" tabRatio="696" xr2:uid="{00000000-000D-0000-FFFF-FFFF00000000}"/>
  </bookViews>
  <sheets>
    <sheet name="Area K (specifica)" sheetId="12" r:id="rId1"/>
    <sheet name="Area M (specifica)" sheetId="14" r:id="rId2"/>
  </sheets>
  <definedNames>
    <definedName name="_xlnm.Print_Area" localSheetId="0">'Area K (specifica)'!$B$1:$AI$5</definedName>
    <definedName name="_xlnm.Print_Area" localSheetId="1">'Area M (specifica)'!$B$1:$AI$6</definedName>
    <definedName name="gruppo">'Area K (specifica)'!$B$10:$B$20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2" l="1"/>
  <c r="U6" i="14"/>
  <c r="U5" i="14"/>
</calcChain>
</file>

<file path=xl/sharedStrings.xml><?xml version="1.0" encoding="utf-8"?>
<sst xmlns="http://schemas.openxmlformats.org/spreadsheetml/2006/main" count="138" uniqueCount="80">
  <si>
    <t>Sotto area</t>
  </si>
  <si>
    <t>IDENTIFICAZIONE DEL RISCHIO</t>
  </si>
  <si>
    <t>descrizione</t>
  </si>
  <si>
    <t>responsabile</t>
  </si>
  <si>
    <t>tempi di attuazione</t>
  </si>
  <si>
    <t>TRATTAMENTO DEL RISCHIO</t>
  </si>
  <si>
    <t>modalità di verifica dell'attuazione</t>
  </si>
  <si>
    <t>Indicatore di monitoraggio proposto</t>
  </si>
  <si>
    <t>Target atteso proposto</t>
  </si>
  <si>
    <r>
      <rPr>
        <b/>
        <sz val="11"/>
        <color theme="1"/>
        <rFont val="Calibri"/>
        <family val="2"/>
        <scheme val="minor"/>
      </rPr>
      <t>Area di rischio</t>
    </r>
    <r>
      <rPr>
        <sz val="11"/>
        <color theme="1"/>
        <rFont val="Calibri"/>
        <family val="2"/>
        <scheme val="minor"/>
      </rPr>
      <t xml:space="preserve">
(generale, di carattere obbligatorio)</t>
    </r>
  </si>
  <si>
    <r>
      <rPr>
        <b/>
        <sz val="11"/>
        <color theme="1"/>
        <rFont val="Calibri"/>
        <family val="2"/>
        <scheme val="minor"/>
      </rPr>
      <t>Processo</t>
    </r>
    <r>
      <rPr>
        <sz val="11"/>
        <color theme="1"/>
        <rFont val="Calibri"/>
        <family val="2"/>
        <scheme val="minor"/>
      </rPr>
      <t xml:space="preserve"> (procedimento art. 35 lett. a
del D.Lgs. n.  
33/2013) </t>
    </r>
  </si>
  <si>
    <r>
      <rPr>
        <b/>
        <sz val="11"/>
        <color theme="1"/>
        <rFont val="Calibri"/>
        <family val="2"/>
        <scheme val="minor"/>
      </rPr>
      <t>Fase</t>
    </r>
    <r>
      <rPr>
        <sz val="11"/>
        <color theme="1"/>
        <rFont val="Calibri"/>
        <family val="2"/>
        <scheme val="minor"/>
      </rPr>
      <t xml:space="preserve"> del processo a rischio</t>
    </r>
  </si>
  <si>
    <r>
      <rPr>
        <b/>
        <sz val="11"/>
        <color theme="1"/>
        <rFont val="Calibri"/>
        <family val="2"/>
        <scheme val="minor"/>
      </rPr>
      <t xml:space="preserve">DESCRIZIONE </t>
    </r>
    <r>
      <rPr>
        <sz val="11"/>
        <color theme="1"/>
        <rFont val="Calibri"/>
        <family val="2"/>
        <scheme val="minor"/>
      </rPr>
      <t xml:space="preserve">dei possibili eventi rischiosi </t>
    </r>
  </si>
  <si>
    <r>
      <rPr>
        <b/>
        <sz val="11"/>
        <color theme="1"/>
        <rFont val="Calibri"/>
        <family val="2"/>
        <scheme val="minor"/>
      </rPr>
      <t xml:space="preserve">Fattori Abilitanti </t>
    </r>
    <r>
      <rPr>
        <sz val="11"/>
        <color theme="1"/>
        <rFont val="Calibri"/>
        <family val="2"/>
        <scheme val="minor"/>
      </rPr>
      <t>del rischio corruttivo</t>
    </r>
  </si>
  <si>
    <r>
      <t xml:space="preserve">Misure </t>
    </r>
    <r>
      <rPr>
        <b/>
        <sz val="11"/>
        <color indexed="8"/>
        <rFont val="Calibri"/>
        <family val="2"/>
      </rPr>
      <t>"generali"</t>
    </r>
    <r>
      <rPr>
        <sz val="11"/>
        <color theme="1"/>
        <rFont val="Calibri"/>
        <family val="2"/>
        <scheme val="minor"/>
      </rPr>
      <t xml:space="preserve"> (misure </t>
    </r>
    <r>
      <rPr>
        <i/>
        <sz val="11"/>
        <color indexed="8"/>
        <rFont val="Calibri"/>
        <family val="2"/>
      </rPr>
      <t>obbligatorie</t>
    </r>
    <r>
      <rPr>
        <sz val="11"/>
        <color theme="1"/>
        <rFont val="Calibri"/>
        <family val="2"/>
        <scheme val="minor"/>
      </rPr>
      <t xml:space="preserve"> e/o misure che incidono </t>
    </r>
    <r>
      <rPr>
        <i/>
        <sz val="11"/>
        <color indexed="8"/>
        <rFont val="Calibri"/>
        <family val="2"/>
      </rPr>
      <t>sul sistema complessivo della prevenzione della corruzione, intervenendo in maniera trasversale sull'intera amministrazione</t>
    </r>
    <r>
      <rPr>
        <sz val="11"/>
        <color theme="1"/>
        <rFont val="Calibri"/>
        <family val="2"/>
        <scheme val="minor"/>
      </rPr>
      <t>)</t>
    </r>
  </si>
  <si>
    <r>
      <t>Misure "</t>
    </r>
    <r>
      <rPr>
        <b/>
        <sz val="11"/>
        <color indexed="8"/>
        <rFont val="Calibri"/>
        <family val="2"/>
      </rPr>
      <t>specifiche</t>
    </r>
    <r>
      <rPr>
        <sz val="11"/>
        <color theme="1"/>
        <rFont val="Calibri"/>
        <family val="2"/>
        <scheme val="minor"/>
      </rPr>
      <t xml:space="preserve">" (incidono </t>
    </r>
    <r>
      <rPr>
        <i/>
        <sz val="11"/>
        <color indexed="8"/>
        <rFont val="Calibri"/>
        <family val="2"/>
      </rPr>
      <t>su problemi specifici individuati tramite l'analisi del rischio</t>
    </r>
    <r>
      <rPr>
        <sz val="11"/>
        <color theme="1"/>
        <rFont val="Calibri"/>
        <family val="2"/>
        <scheme val="minor"/>
      </rPr>
      <t>)</t>
    </r>
  </si>
  <si>
    <t>K) Reclutamento dei docenti</t>
  </si>
  <si>
    <t>M) Gestione degli Enti e delle Attività esternalizzate dalle Università</t>
  </si>
  <si>
    <t>mancanza di trasparenza</t>
  </si>
  <si>
    <t>eccessiva regolamentazione, complessità e scarsa chiarezza della normativa di riferimento</t>
  </si>
  <si>
    <t>Accettazione di contributi da parte di soggetti esterni per il finanziamento di posti per ricercatore, professore associato e professore ordinario</t>
  </si>
  <si>
    <t>Costituzione e adesione a Consorzi e altre forme associative di diritto privato e gestione delle partecipazioni</t>
  </si>
  <si>
    <t>Pubblicazione sul sito web di Ateneo dell’estratto della delibera del  CdA nella parte in cui sono riportati il soggetto proponente e le motivazioni a sostegno della scelta costitutiva o di adesione</t>
  </si>
  <si>
    <t>Stipula della convenzione con il soggetto esterno</t>
  </si>
  <si>
    <t>Possono determinarsi, in relazione ad una procedura di reclutamento,  situazioni di conflitto di interessi connesse ai rapporti tra il soggetto esterno finanziatore e la Struttura dell’Ateneo che riceve il finanziamento. Possono, altresì, determinarsi situazioni di rischio in relazione alla "onorabilità" del soggetto esterno finanziatore.</t>
  </si>
  <si>
    <t>Consorzi ed Enti di diritto privato</t>
  </si>
  <si>
    <t>Esame e valutazione della proposta da parte degli organi collegiali competenti e successivo monitoraggio delle iniziative autorizzate</t>
  </si>
  <si>
    <t xml:space="preserve">La partecipazione dell'Ateneo a consorzi e altre forme associative di diritto privato può determinare pregiudizio delle attività istituzionali della struttura di afferenza dei docenti proponenti e situazioni di conflitto di interessi                       </t>
  </si>
  <si>
    <t>Rispetto della procedura definita da appositi Regolamenti di Ateneo  e pubblicazione sul sito web di Ateneo degli estremi delle convenzioni stipulate</t>
  </si>
  <si>
    <t>Il Dirigente dà conto
della piena attuazione
delle misure e degli
indicatori di
monitoraggio in sede
di invio al RPCT dei
report previsti nel
vigente P.I.A.O. di
Ateneo</t>
  </si>
  <si>
    <t>Il Dirigente dà conto della piena attuazione delle misure e degli indicatori di monitoraggio in sede di invio al RPCT dei report previsti nel vigente P.I.A.O. di Ateneo</t>
  </si>
  <si>
    <t>ID Rischio</t>
  </si>
  <si>
    <r>
      <t xml:space="preserve">ID </t>
    </r>
    <r>
      <rPr>
        <sz val="11"/>
        <color theme="1"/>
        <rFont val="Calibri"/>
        <family val="2"/>
        <scheme val="minor"/>
      </rPr>
      <t>Rischio</t>
    </r>
  </si>
  <si>
    <t>ID Processo</t>
  </si>
  <si>
    <t>K4</t>
  </si>
  <si>
    <t>m1</t>
  </si>
  <si>
    <t>M1</t>
  </si>
  <si>
    <t>Area</t>
  </si>
  <si>
    <t>Area Affari Generali e gestione documentale (cartacea ed informatica)</t>
  </si>
  <si>
    <t>Dirigente dell'Area Affari Generali e gestione documentale (cartacea ed informatica)</t>
  </si>
  <si>
    <t xml:space="preserve">Area </t>
  </si>
  <si>
    <r>
      <t xml:space="preserve">finanziamento di posti per 
personale docente </t>
    </r>
    <r>
      <rPr>
        <sz val="11"/>
        <rFont val="Calibri"/>
        <family val="2"/>
        <scheme val="minor"/>
      </rPr>
      <t>e ricercatore</t>
    </r>
  </si>
  <si>
    <r>
      <t>Applicazione</t>
    </r>
    <r>
      <rPr>
        <sz val="11"/>
        <rFont val="Calibri"/>
        <family val="2"/>
        <scheme val="minor"/>
      </rPr>
      <t xml:space="preserve"> dei Regolamenti </t>
    </r>
    <r>
      <rPr>
        <sz val="11"/>
        <color theme="1"/>
        <rFont val="Calibri"/>
        <family val="2"/>
        <scheme val="minor"/>
      </rPr>
      <t>su finanziamenti proposti
Avvenuta pubblicazione estremi convenzioni</t>
    </r>
  </si>
  <si>
    <r>
      <t xml:space="preserve">100%  dell'applicazione
100% delle pubblicazioni estremi </t>
    </r>
    <r>
      <rPr>
        <sz val="11"/>
        <rFont val="Calibri"/>
        <family val="2"/>
        <scheme val="minor"/>
      </rPr>
      <t>delle</t>
    </r>
    <r>
      <rPr>
        <sz val="11"/>
        <color theme="1"/>
        <rFont val="Calibri"/>
        <family val="2"/>
        <scheme val="minor"/>
      </rPr>
      <t xml:space="preserve"> convenzioni</t>
    </r>
  </si>
  <si>
    <t>k2</t>
  </si>
  <si>
    <r>
      <rPr>
        <b/>
        <sz val="11"/>
        <color theme="1"/>
        <rFont val="Calibri"/>
        <family val="2"/>
        <scheme val="minor"/>
      </rPr>
      <t>ID</t>
    </r>
    <r>
      <rPr>
        <sz val="11"/>
        <color theme="1"/>
        <rFont val="Calibri"/>
        <family val="2"/>
        <scheme val="minor"/>
      </rPr>
      <t xml:space="preserve"> Processo</t>
    </r>
  </si>
  <si>
    <t>mancanza di misure di trattamento del rischio e/o controlli: verificare se siano già stati predisposti – ma soprattutto efficacemente attuati – strumenti di controllo relativi agli eventi rischiosi;</t>
  </si>
  <si>
    <t>esercizio prolungato ed esclusivo della responsabilità di un processo da parte di pochi o di un unico soggetto</t>
  </si>
  <si>
    <t>scarsa responsabilizzazione interna</t>
  </si>
  <si>
    <t>inadeguatezza o assenza di competenze del personale addetto ai processi</t>
  </si>
  <si>
    <t>inadeguata diffusione della cultura della legalità</t>
  </si>
  <si>
    <t>mancata attuazione del principio di distinzione tra politica e amministrazione</t>
  </si>
  <si>
    <t xml:space="preserve">carenza di personale </t>
  </si>
  <si>
    <t>eccessivo carico di lavoro</t>
  </si>
  <si>
    <t>altro (specificare):</t>
  </si>
  <si>
    <t>ANALISI DEL RISCHIO</t>
  </si>
  <si>
    <r>
      <rPr>
        <b/>
        <sz val="11"/>
        <color theme="1"/>
        <rFont val="Calibri"/>
        <family val="2"/>
        <scheme val="minor"/>
      </rPr>
      <t>Misurazione</t>
    </r>
    <r>
      <rPr>
        <sz val="11"/>
        <color theme="1"/>
        <rFont val="Calibri"/>
        <family val="2"/>
        <scheme val="minor"/>
      </rPr>
      <t xml:space="preserve"> del livello di esposizione al rischio
[N.B. Per ogni domanda (da A a H) indicare se la risposta è 1 - minima, 2 - bassa, 3 - media, 4 - medio-alta, 5 massima]</t>
    </r>
  </si>
  <si>
    <t xml:space="preserve">
(non modificare)
 </t>
  </si>
  <si>
    <r>
      <rPr>
        <b/>
        <sz val="11"/>
        <color theme="1"/>
        <rFont val="Calibri"/>
        <family val="2"/>
        <scheme val="minor"/>
      </rPr>
      <t>Motivazione</t>
    </r>
    <r>
      <rPr>
        <sz val="11"/>
        <color theme="1"/>
        <rFont val="Calibri"/>
        <family val="2"/>
        <scheme val="minor"/>
      </rPr>
      <t xml:space="preserve"> della valutazione del livello di esposizione al rischio, tenuto conto delle indicazioni di cui al par. 4 del PNA 2019</t>
    </r>
  </si>
  <si>
    <t>A</t>
  </si>
  <si>
    <t>B</t>
  </si>
  <si>
    <t>C</t>
  </si>
  <si>
    <t>D</t>
  </si>
  <si>
    <t>E</t>
  </si>
  <si>
    <t>F</t>
  </si>
  <si>
    <t>G</t>
  </si>
  <si>
    <t>H</t>
  </si>
  <si>
    <t>I**
non compilare</t>
  </si>
  <si>
    <t>L**
non compilare</t>
  </si>
  <si>
    <t>Livello di rischio
(non modificare)</t>
  </si>
  <si>
    <t xml:space="preserve">La valutazione elevata del livello di esposizione al rischio in relazione alla probabilità che lo stesso si realizzi deriva dalla necessità di evitare possibili situazioni di favoritismo o non trasparenti connesse e/o conseguenti all'acquisizione del finanziamento  </t>
  </si>
  <si>
    <t>** Da compilare a cura dell'Ufficio Etica e Trasparenza con riferimento a ciascuna fase del processo a rischio</t>
  </si>
  <si>
    <t>La valutazione elevata del livello di esposizione al rischio in relazione alla probabilità che lo stesso si realizzi deriva dalla necessità di evitare che la partecipazione a tali enti esponga la gestione di risorse pubbliche a fenomeni di corruzione e mala gestione</t>
  </si>
  <si>
    <t>Gestione rischio Area Affari Generali e gestione documentale (cartacea ed informatica)</t>
  </si>
  <si>
    <t>Gestione Rischio Area Affari Generali e gestione documentale (cartacea ed informatica)</t>
  </si>
  <si>
    <t xml:space="preserve"> RISCHIO RESIDUO PONDERATO </t>
  </si>
  <si>
    <t xml:space="preserve"> RISCHIO RESIDUO PONDERATO</t>
  </si>
  <si>
    <t>non compilare (a cura della RPCT)</t>
  </si>
  <si>
    <t>Percentuali di pubblicazioni effettuate (in estratto) su totale delibere in merito assunte dagli Organi di Governo  dell'Ateneo</t>
  </si>
  <si>
    <t>Misura  già prevista nelle precedenti edizioni del P.I.A.O. di Ateneo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</si>
</sst>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3" borderId="7" xfId="0" applyFill="1" applyBorder="1"/>
    <xf numFmtId="0" fontId="0" fillId="0" borderId="0" xfId="0" applyAlignment="1">
      <alignment horizontal="center" vertical="center"/>
    </xf>
    <xf numFmtId="0" fontId="0" fillId="2" borderId="11" xfId="0" applyFill="1" applyBorder="1"/>
    <xf numFmtId="0" fontId="0" fillId="4" borderId="10" xfId="0" applyFill="1" applyBorder="1"/>
    <xf numFmtId="0" fontId="0" fillId="4" borderId="12" xfId="0" applyFill="1" applyBorder="1"/>
    <xf numFmtId="0" fontId="0" fillId="4" borderId="14" xfId="0" applyFill="1" applyBorder="1"/>
    <xf numFmtId="0" fontId="0" fillId="4" borderId="11" xfId="0" applyFill="1" applyBorder="1"/>
    <xf numFmtId="49" fontId="0" fillId="0" borderId="0" xfId="0" applyNumberFormat="1" applyAlignment="1">
      <alignment wrapText="1"/>
    </xf>
    <xf numFmtId="0" fontId="0" fillId="2" borderId="18" xfId="0" applyFill="1" applyBorder="1"/>
    <xf numFmtId="0" fontId="0" fillId="2" borderId="7" xfId="0" applyFill="1" applyBorder="1"/>
    <xf numFmtId="0" fontId="0" fillId="0" borderId="19" xfId="0" applyBorder="1"/>
    <xf numFmtId="0" fontId="0" fillId="2" borderId="2" xfId="0" applyFill="1" applyBorder="1" applyAlignment="1">
      <alignment horizontal="center" wrapText="1"/>
    </xf>
    <xf numFmtId="0" fontId="0" fillId="2" borderId="2" xfId="0" applyFill="1" applyBorder="1"/>
    <xf numFmtId="0" fontId="0" fillId="2" borderId="17" xfId="0" applyFill="1" applyBorder="1" applyAlignment="1">
      <alignment horizontal="center" vertical="center" wrapText="1"/>
    </xf>
    <xf numFmtId="0" fontId="5" fillId="4" borderId="14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0" fillId="2" borderId="29" xfId="0" applyFill="1" applyBorder="1"/>
    <xf numFmtId="0" fontId="0" fillId="2" borderId="29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wrapText="1"/>
    </xf>
    <xf numFmtId="0" fontId="7" fillId="4" borderId="6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9" fontId="7" fillId="4" borderId="9" xfId="0" applyNumberFormat="1" applyFont="1" applyFill="1" applyBorder="1" applyAlignment="1">
      <alignment vertical="top"/>
    </xf>
    <xf numFmtId="0" fontId="5" fillId="4" borderId="20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23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3" borderId="24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2" borderId="36" xfId="0" applyFill="1" applyBorder="1"/>
    <xf numFmtId="0" fontId="0" fillId="2" borderId="34" xfId="0" applyFill="1" applyBorder="1"/>
    <xf numFmtId="0" fontId="5" fillId="4" borderId="3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vertical="center" wrapText="1"/>
    </xf>
    <xf numFmtId="0" fontId="0" fillId="4" borderId="28" xfId="0" applyFill="1" applyBorder="1"/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0" fillId="3" borderId="39" xfId="0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2" fontId="0" fillId="5" borderId="34" xfId="0" applyNumberFormat="1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2" fontId="11" fillId="5" borderId="1" xfId="0" applyNumberFormat="1" applyFont="1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wrapText="1"/>
    </xf>
    <xf numFmtId="0" fontId="1" fillId="3" borderId="3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2" fontId="12" fillId="5" borderId="3" xfId="0" applyNumberFormat="1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2" fontId="11" fillId="5" borderId="3" xfId="0" applyNumberFormat="1" applyFont="1" applyFill="1" applyBorder="1" applyAlignment="1">
      <alignment horizontal="center" vertical="top"/>
    </xf>
    <xf numFmtId="0" fontId="0" fillId="3" borderId="47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/>
    </xf>
    <xf numFmtId="0" fontId="0" fillId="4" borderId="8" xfId="0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0" fillId="4" borderId="9" xfId="0" applyFill="1" applyBorder="1" applyAlignment="1">
      <alignment horizontal="center" vertical="top"/>
    </xf>
    <xf numFmtId="0" fontId="0" fillId="4" borderId="40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2" borderId="6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9" fontId="6" fillId="4" borderId="9" xfId="0" applyNumberFormat="1" applyFont="1" applyFill="1" applyBorder="1" applyAlignment="1">
      <alignment horizontal="center" vertical="top"/>
    </xf>
    <xf numFmtId="0" fontId="0" fillId="3" borderId="43" xfId="0" applyFill="1" applyBorder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/>
    </xf>
    <xf numFmtId="0" fontId="0" fillId="0" borderId="30" xfId="0" applyBorder="1" applyAlignment="1">
      <alignment horizontal="left"/>
    </xf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0" fillId="4" borderId="38" xfId="0" applyFill="1" applyBorder="1" applyAlignment="1">
      <alignment horizontal="center" vertical="center" wrapText="1"/>
    </xf>
    <xf numFmtId="0" fontId="0" fillId="4" borderId="30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0" fillId="3" borderId="25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2" fontId="0" fillId="5" borderId="23" xfId="0" applyNumberForma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AI20"/>
  <sheetViews>
    <sheetView tabSelected="1" zoomScale="60" zoomScaleNormal="60" workbookViewId="0">
      <pane ySplit="3" topLeftCell="A4" activePane="bottomLeft" state="frozen"/>
      <selection activeCell="A3" sqref="A3"/>
      <selection pane="bottomLeft" activeCell="E10" sqref="E10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41.28515625" customWidth="1"/>
    <col min="8" max="8" width="47.140625" customWidth="1"/>
    <col min="9" max="9" width="23" customWidth="1"/>
    <col min="10" max="10" width="21.5703125" customWidth="1"/>
    <col min="11" max="11" width="2.5703125" customWidth="1"/>
    <col min="12" max="12" width="4.5703125" customWidth="1"/>
    <col min="13" max="13" width="6.85546875" customWidth="1"/>
    <col min="14" max="14" width="2.42578125" customWidth="1"/>
    <col min="15" max="15" width="6" customWidth="1"/>
    <col min="16" max="16" width="3.5703125" customWidth="1"/>
    <col min="17" max="17" width="5.42578125" customWidth="1"/>
    <col min="18" max="18" width="2.42578125" customWidth="1"/>
    <col min="19" max="19" width="9.85546875" customWidth="1"/>
    <col min="20" max="20" width="10" customWidth="1"/>
    <col min="21" max="21" width="15.5703125" customWidth="1"/>
    <col min="22" max="22" width="37.140625" customWidth="1"/>
    <col min="23" max="23" width="35.140625" bestFit="1" customWidth="1"/>
    <col min="24" max="24" width="14.42578125" bestFit="1" customWidth="1"/>
    <col min="25" max="25" width="9.85546875" bestFit="1" customWidth="1"/>
    <col min="26" max="26" width="14.140625" bestFit="1" customWidth="1"/>
    <col min="27" max="28" width="15.5703125" customWidth="1"/>
    <col min="29" max="29" width="22.5703125" customWidth="1"/>
    <col min="30" max="30" width="21.85546875" customWidth="1"/>
    <col min="31" max="31" width="9.85546875" bestFit="1" customWidth="1"/>
    <col min="32" max="32" width="14.140625" bestFit="1" customWidth="1"/>
    <col min="33" max="33" width="21" customWidth="1"/>
    <col min="34" max="34" width="15.5703125" customWidth="1"/>
    <col min="35" max="35" width="13.140625" customWidth="1"/>
  </cols>
  <sheetData>
    <row r="1" spans="2:35" ht="21.75" thickBot="1" x14ac:dyDescent="0.4">
      <c r="B1" s="113" t="s">
        <v>74</v>
      </c>
      <c r="C1" s="114"/>
      <c r="D1" s="114"/>
      <c r="E1" s="114"/>
      <c r="F1" s="114"/>
      <c r="G1" s="114"/>
      <c r="H1" s="114"/>
      <c r="I1" s="114"/>
      <c r="J1" s="114"/>
    </row>
    <row r="2" spans="2:35" s="2" customFormat="1" ht="51.6" customHeight="1" thickTop="1" thickBot="1" x14ac:dyDescent="0.35">
      <c r="B2" s="123" t="s">
        <v>1</v>
      </c>
      <c r="C2" s="124"/>
      <c r="D2" s="124"/>
      <c r="E2" s="124"/>
      <c r="F2" s="124"/>
      <c r="G2" s="124"/>
      <c r="H2" s="124"/>
      <c r="I2" s="124"/>
      <c r="J2" s="125"/>
      <c r="K2" s="126" t="s">
        <v>55</v>
      </c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8"/>
      <c r="W2" s="75" t="s">
        <v>75</v>
      </c>
      <c r="X2" s="115" t="s">
        <v>5</v>
      </c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7"/>
    </row>
    <row r="3" spans="2:35" s="6" customFormat="1" ht="156.6" customHeight="1" thickTop="1" thickBot="1" x14ac:dyDescent="0.3">
      <c r="B3" s="18" t="s">
        <v>9</v>
      </c>
      <c r="C3" s="49" t="s">
        <v>0</v>
      </c>
      <c r="D3" s="50" t="s">
        <v>40</v>
      </c>
      <c r="E3" s="51" t="s">
        <v>10</v>
      </c>
      <c r="F3" s="51" t="s">
        <v>11</v>
      </c>
      <c r="G3" s="52" t="s">
        <v>12</v>
      </c>
      <c r="H3" s="52" t="s">
        <v>13</v>
      </c>
      <c r="I3" s="53" t="s">
        <v>45</v>
      </c>
      <c r="J3" s="54" t="s">
        <v>32</v>
      </c>
      <c r="K3" s="129" t="s">
        <v>56</v>
      </c>
      <c r="L3" s="130"/>
      <c r="M3" s="130"/>
      <c r="N3" s="130"/>
      <c r="O3" s="130"/>
      <c r="P3" s="130"/>
      <c r="Q3" s="130"/>
      <c r="R3" s="130"/>
      <c r="S3" s="130"/>
      <c r="T3" s="131"/>
      <c r="U3" s="59" t="s">
        <v>57</v>
      </c>
      <c r="V3" s="60" t="s">
        <v>58</v>
      </c>
      <c r="W3" s="55"/>
      <c r="X3" s="118" t="s">
        <v>14</v>
      </c>
      <c r="Y3" s="119"/>
      <c r="Z3" s="119"/>
      <c r="AA3" s="119"/>
      <c r="AB3" s="119"/>
      <c r="AC3" s="119"/>
      <c r="AD3" s="120" t="s">
        <v>15</v>
      </c>
      <c r="AE3" s="121"/>
      <c r="AF3" s="121"/>
      <c r="AG3" s="121"/>
      <c r="AH3" s="121"/>
      <c r="AI3" s="122"/>
    </row>
    <row r="4" spans="2:35" ht="75.75" customHeight="1" thickTop="1" x14ac:dyDescent="0.25">
      <c r="B4" s="111" t="s">
        <v>16</v>
      </c>
      <c r="C4" s="16" t="s">
        <v>41</v>
      </c>
      <c r="D4" s="25"/>
      <c r="E4" s="17"/>
      <c r="F4" s="17"/>
      <c r="G4" s="3"/>
      <c r="H4" s="3"/>
      <c r="I4" s="24"/>
      <c r="J4" s="13"/>
      <c r="K4" s="61" t="s">
        <v>59</v>
      </c>
      <c r="L4" s="62" t="s">
        <v>60</v>
      </c>
      <c r="M4" s="63" t="s">
        <v>61</v>
      </c>
      <c r="N4" s="63" t="s">
        <v>62</v>
      </c>
      <c r="O4" s="63" t="s">
        <v>63</v>
      </c>
      <c r="P4" s="63" t="s">
        <v>64</v>
      </c>
      <c r="Q4" s="63" t="s">
        <v>65</v>
      </c>
      <c r="R4" s="63" t="s">
        <v>66</v>
      </c>
      <c r="S4" s="64" t="s">
        <v>67</v>
      </c>
      <c r="T4" s="64" t="s">
        <v>68</v>
      </c>
      <c r="U4" s="65" t="s">
        <v>69</v>
      </c>
      <c r="V4" s="66"/>
      <c r="W4" s="77" t="s">
        <v>77</v>
      </c>
      <c r="X4" s="19" t="s">
        <v>2</v>
      </c>
      <c r="Y4" s="20" t="s">
        <v>4</v>
      </c>
      <c r="Z4" s="20" t="s">
        <v>3</v>
      </c>
      <c r="AA4" s="21" t="s">
        <v>6</v>
      </c>
      <c r="AB4" s="21" t="s">
        <v>7</v>
      </c>
      <c r="AC4" s="56" t="s">
        <v>8</v>
      </c>
      <c r="AD4" s="57" t="s">
        <v>2</v>
      </c>
      <c r="AE4" s="22" t="s">
        <v>4</v>
      </c>
      <c r="AF4" s="22" t="s">
        <v>3</v>
      </c>
      <c r="AG4" s="21" t="s">
        <v>6</v>
      </c>
      <c r="AH4" s="21" t="s">
        <v>7</v>
      </c>
      <c r="AI4" s="23" t="s">
        <v>8</v>
      </c>
    </row>
    <row r="5" spans="2:35" s="103" customFormat="1" ht="150.75" thickBot="1" x14ac:dyDescent="0.3">
      <c r="B5" s="112"/>
      <c r="C5" s="93"/>
      <c r="D5" s="94" t="s">
        <v>38</v>
      </c>
      <c r="E5" s="94" t="s">
        <v>20</v>
      </c>
      <c r="F5" s="94" t="s">
        <v>23</v>
      </c>
      <c r="G5" s="94" t="s">
        <v>24</v>
      </c>
      <c r="H5" s="95" t="s">
        <v>18</v>
      </c>
      <c r="I5" s="86" t="s">
        <v>44</v>
      </c>
      <c r="J5" s="87" t="s">
        <v>34</v>
      </c>
      <c r="K5" s="88">
        <v>1</v>
      </c>
      <c r="L5" s="89">
        <v>3</v>
      </c>
      <c r="M5" s="89">
        <v>4</v>
      </c>
      <c r="N5" s="89">
        <v>1</v>
      </c>
      <c r="O5" s="90">
        <v>3</v>
      </c>
      <c r="P5" s="89">
        <v>4</v>
      </c>
      <c r="Q5" s="89">
        <v>4</v>
      </c>
      <c r="R5" s="89">
        <v>4</v>
      </c>
      <c r="S5" s="83"/>
      <c r="T5" s="83"/>
      <c r="U5" s="91">
        <f>AVERAGE(K5:N5)*AVERAGE(O5:Q5,S5:T5)*(IF(R5=5,0.2,IF(R5=4,0.4,IF(R5=3,0.6,IF(R5=2,0.8,1)))))</f>
        <v>3.3000000000000003</v>
      </c>
      <c r="V5" s="109" t="s">
        <v>70</v>
      </c>
      <c r="W5" s="92"/>
      <c r="X5" s="96"/>
      <c r="Y5" s="97"/>
      <c r="Z5" s="97"/>
      <c r="AA5" s="97"/>
      <c r="AB5" s="97"/>
      <c r="AC5" s="98"/>
      <c r="AD5" s="99" t="s">
        <v>28</v>
      </c>
      <c r="AE5" s="99" t="s">
        <v>79</v>
      </c>
      <c r="AF5" s="100" t="s">
        <v>39</v>
      </c>
      <c r="AG5" s="100" t="s">
        <v>30</v>
      </c>
      <c r="AH5" s="101" t="s">
        <v>42</v>
      </c>
      <c r="AI5" s="102" t="s">
        <v>43</v>
      </c>
    </row>
    <row r="6" spans="2:35" ht="15.75" thickTop="1" x14ac:dyDescent="0.25">
      <c r="C6" s="15"/>
      <c r="H6" s="15"/>
      <c r="I6" s="15"/>
      <c r="J6" s="15"/>
      <c r="W6" s="15"/>
    </row>
    <row r="7" spans="2:35" x14ac:dyDescent="0.25">
      <c r="E7" s="12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</row>
    <row r="8" spans="2:35" x14ac:dyDescent="0.25">
      <c r="E8" s="12"/>
      <c r="K8" s="110" t="s">
        <v>71</v>
      </c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</row>
    <row r="9" spans="2:35" x14ac:dyDescent="0.25">
      <c r="E9" s="12"/>
    </row>
    <row r="10" spans="2:35" ht="135" x14ac:dyDescent="0.25">
      <c r="B10" s="58" t="s">
        <v>46</v>
      </c>
      <c r="E10" s="12"/>
    </row>
    <row r="11" spans="2:35" x14ac:dyDescent="0.25">
      <c r="B11" s="58" t="s">
        <v>18</v>
      </c>
      <c r="E11" s="12"/>
    </row>
    <row r="12" spans="2:35" ht="75" x14ac:dyDescent="0.25">
      <c r="B12" s="58" t="s">
        <v>19</v>
      </c>
    </row>
    <row r="13" spans="2:35" ht="75" x14ac:dyDescent="0.25">
      <c r="B13" s="58" t="s">
        <v>47</v>
      </c>
    </row>
    <row r="14" spans="2:35" ht="45" x14ac:dyDescent="0.25">
      <c r="B14" s="58" t="s">
        <v>48</v>
      </c>
    </row>
    <row r="15" spans="2:35" ht="60" x14ac:dyDescent="0.25">
      <c r="B15" s="58" t="s">
        <v>49</v>
      </c>
    </row>
    <row r="16" spans="2:35" ht="30" x14ac:dyDescent="0.25">
      <c r="B16" s="58" t="s">
        <v>50</v>
      </c>
    </row>
    <row r="17" spans="2:2" ht="60" x14ac:dyDescent="0.25">
      <c r="B17" s="58" t="s">
        <v>51</v>
      </c>
    </row>
    <row r="18" spans="2:2" x14ac:dyDescent="0.25">
      <c r="B18" s="58" t="s">
        <v>52</v>
      </c>
    </row>
    <row r="19" spans="2:2" x14ac:dyDescent="0.25">
      <c r="B19" s="58" t="s">
        <v>53</v>
      </c>
    </row>
    <row r="20" spans="2:2" x14ac:dyDescent="0.25">
      <c r="B20" s="58" t="s">
        <v>54</v>
      </c>
    </row>
  </sheetData>
  <mergeCells count="10">
    <mergeCell ref="K7:W7"/>
    <mergeCell ref="K8:W8"/>
    <mergeCell ref="B4:B5"/>
    <mergeCell ref="B1:J1"/>
    <mergeCell ref="X2:AI2"/>
    <mergeCell ref="X3:AC3"/>
    <mergeCell ref="AD3:AI3"/>
    <mergeCell ref="B2:J2"/>
    <mergeCell ref="K2:V2"/>
    <mergeCell ref="K3:T3"/>
  </mergeCells>
  <dataValidations count="1">
    <dataValidation type="list" allowBlank="1" showInputMessage="1" sqref="H1:H1048576" xr:uid="{00000000-0002-0000-0A00-000000000000}">
      <formula1>gruppo</formula1>
    </dataValidation>
  </dataValidations>
  <pageMargins left="0.7" right="0.7" top="0.75" bottom="0.75" header="0.3" footer="0.3"/>
  <pageSetup paperSize="9" scale="2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I12"/>
  <sheetViews>
    <sheetView topLeftCell="F1" zoomScale="70" zoomScaleNormal="70" workbookViewId="0">
      <pane ySplit="3" topLeftCell="A4" activePane="bottomLeft" state="frozen"/>
      <selection activeCell="A3" sqref="A3"/>
      <selection pane="bottomLeft" activeCell="A3" sqref="A1:XFD1048576"/>
    </sheetView>
  </sheetViews>
  <sheetFormatPr defaultRowHeight="15" x14ac:dyDescent="0.25"/>
  <cols>
    <col min="1" max="1" width="3.85546875" customWidth="1"/>
    <col min="2" max="2" width="24.42578125" customWidth="1"/>
    <col min="3" max="3" width="28.5703125" customWidth="1"/>
    <col min="4" max="4" width="20.85546875" customWidth="1"/>
    <col min="5" max="5" width="23.5703125" customWidth="1"/>
    <col min="6" max="6" width="24.5703125" bestFit="1" customWidth="1"/>
    <col min="7" max="7" width="24.5703125" customWidth="1"/>
    <col min="8" max="8" width="47.140625" customWidth="1"/>
    <col min="9" max="9" width="24.42578125" customWidth="1"/>
    <col min="10" max="10" width="21.5703125" customWidth="1"/>
    <col min="11" max="11" width="2.42578125" customWidth="1"/>
    <col min="12" max="18" width="2.5703125" customWidth="1"/>
    <col min="19" max="19" width="9.85546875" customWidth="1"/>
    <col min="20" max="20" width="10" customWidth="1"/>
    <col min="21" max="21" width="15.5703125" customWidth="1"/>
    <col min="22" max="22" width="26.42578125" customWidth="1"/>
    <col min="23" max="23" width="35.140625" bestFit="1" customWidth="1"/>
    <col min="24" max="24" width="22.5703125" customWidth="1"/>
    <col min="25" max="25" width="14.42578125" bestFit="1" customWidth="1"/>
    <col min="26" max="26" width="15.140625" customWidth="1"/>
    <col min="27" max="27" width="16" customWidth="1"/>
    <col min="28" max="29" width="15.5703125" customWidth="1"/>
    <col min="30" max="30" width="22.5703125" customWidth="1"/>
    <col min="31" max="31" width="14.42578125" bestFit="1" customWidth="1"/>
    <col min="32" max="32" width="9.85546875" bestFit="1" customWidth="1"/>
    <col min="33" max="33" width="14.140625" bestFit="1" customWidth="1"/>
    <col min="34" max="35" width="15.5703125" customWidth="1"/>
  </cols>
  <sheetData>
    <row r="1" spans="2:35" ht="21.75" thickBot="1" x14ac:dyDescent="0.4">
      <c r="B1" s="113" t="s">
        <v>73</v>
      </c>
      <c r="C1" s="114"/>
      <c r="D1" s="114"/>
      <c r="E1" s="114"/>
      <c r="F1" s="114"/>
      <c r="G1" s="114"/>
      <c r="H1" s="114"/>
      <c r="I1" s="114"/>
      <c r="J1" s="114"/>
    </row>
    <row r="2" spans="2:35" s="2" customFormat="1" ht="39" thickTop="1" thickBot="1" x14ac:dyDescent="0.35">
      <c r="B2" s="123" t="s">
        <v>1</v>
      </c>
      <c r="C2" s="124"/>
      <c r="D2" s="124"/>
      <c r="E2" s="124"/>
      <c r="F2" s="124"/>
      <c r="G2" s="124"/>
      <c r="H2" s="124"/>
      <c r="I2" s="124"/>
      <c r="J2" s="125"/>
      <c r="K2" s="133" t="s">
        <v>55</v>
      </c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76" t="s">
        <v>76</v>
      </c>
      <c r="X2" s="115" t="s">
        <v>5</v>
      </c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7"/>
    </row>
    <row r="3" spans="2:35" s="6" customFormat="1" ht="91.5" thickTop="1" thickBot="1" x14ac:dyDescent="0.3">
      <c r="B3" s="38" t="s">
        <v>9</v>
      </c>
      <c r="C3" s="39" t="s">
        <v>0</v>
      </c>
      <c r="D3" s="40" t="s">
        <v>37</v>
      </c>
      <c r="E3" s="41" t="s">
        <v>10</v>
      </c>
      <c r="F3" s="41" t="s">
        <v>11</v>
      </c>
      <c r="G3" s="42" t="s">
        <v>12</v>
      </c>
      <c r="H3" s="42" t="s">
        <v>13</v>
      </c>
      <c r="I3" s="41" t="s">
        <v>33</v>
      </c>
      <c r="J3" s="43" t="s">
        <v>31</v>
      </c>
      <c r="K3" s="129" t="s">
        <v>56</v>
      </c>
      <c r="L3" s="130"/>
      <c r="M3" s="130"/>
      <c r="N3" s="130"/>
      <c r="O3" s="130"/>
      <c r="P3" s="130"/>
      <c r="Q3" s="130"/>
      <c r="R3" s="130"/>
      <c r="S3" s="130"/>
      <c r="T3" s="130"/>
      <c r="U3" s="135" t="s">
        <v>57</v>
      </c>
      <c r="V3" s="67" t="s">
        <v>58</v>
      </c>
      <c r="W3" s="37"/>
      <c r="X3" s="120" t="s">
        <v>14</v>
      </c>
      <c r="Y3" s="121"/>
      <c r="Z3" s="121"/>
      <c r="AA3" s="121"/>
      <c r="AB3" s="121"/>
      <c r="AC3" s="122"/>
      <c r="AD3" s="120" t="s">
        <v>15</v>
      </c>
      <c r="AE3" s="121"/>
      <c r="AF3" s="121"/>
      <c r="AG3" s="121"/>
      <c r="AH3" s="121"/>
      <c r="AI3" s="122"/>
    </row>
    <row r="4" spans="2:35" ht="76.5" customHeight="1" thickTop="1" thickBot="1" x14ac:dyDescent="0.3">
      <c r="B4" s="132" t="s">
        <v>17</v>
      </c>
      <c r="C4" s="36"/>
      <c r="D4" s="44"/>
      <c r="E4" s="44"/>
      <c r="F4" s="17"/>
      <c r="G4" s="45"/>
      <c r="H4" s="45"/>
      <c r="I4" s="7"/>
      <c r="J4" s="13"/>
      <c r="K4" s="68" t="s">
        <v>59</v>
      </c>
      <c r="L4" s="63" t="s">
        <v>60</v>
      </c>
      <c r="M4" s="63" t="s">
        <v>61</v>
      </c>
      <c r="N4" s="63" t="s">
        <v>62</v>
      </c>
      <c r="O4" s="63" t="s">
        <v>63</v>
      </c>
      <c r="P4" s="63" t="s">
        <v>64</v>
      </c>
      <c r="Q4" s="63" t="s">
        <v>65</v>
      </c>
      <c r="R4" s="63" t="s">
        <v>66</v>
      </c>
      <c r="S4" s="64" t="s">
        <v>67</v>
      </c>
      <c r="T4" s="64" t="s">
        <v>68</v>
      </c>
      <c r="U4" s="59" t="s">
        <v>69</v>
      </c>
      <c r="V4" s="69"/>
      <c r="W4" s="78" t="s">
        <v>77</v>
      </c>
      <c r="X4" s="31" t="s">
        <v>2</v>
      </c>
      <c r="Y4" s="32" t="s">
        <v>4</v>
      </c>
      <c r="Z4" s="32" t="s">
        <v>3</v>
      </c>
      <c r="AA4" s="33" t="s">
        <v>6</v>
      </c>
      <c r="AB4" s="33" t="s">
        <v>7</v>
      </c>
      <c r="AC4" s="46" t="s">
        <v>8</v>
      </c>
      <c r="AD4" s="47" t="s">
        <v>2</v>
      </c>
      <c r="AE4" s="34" t="s">
        <v>4</v>
      </c>
      <c r="AF4" s="34" t="s">
        <v>3</v>
      </c>
      <c r="AG4" s="33" t="s">
        <v>6</v>
      </c>
      <c r="AH4" s="33" t="s">
        <v>7</v>
      </c>
      <c r="AI4" s="35" t="s">
        <v>8</v>
      </c>
    </row>
    <row r="5" spans="2:35" ht="49.35" customHeight="1" thickTop="1" x14ac:dyDescent="0.25">
      <c r="B5" s="132"/>
      <c r="C5" s="26" t="s">
        <v>25</v>
      </c>
      <c r="D5" s="1"/>
      <c r="E5" s="1"/>
      <c r="F5" s="36"/>
      <c r="G5" s="1"/>
      <c r="H5" s="1"/>
      <c r="I5" s="4"/>
      <c r="J5" s="14"/>
      <c r="K5" s="70" t="s">
        <v>59</v>
      </c>
      <c r="L5" s="71" t="s">
        <v>60</v>
      </c>
      <c r="M5" s="71" t="s">
        <v>61</v>
      </c>
      <c r="N5" s="71" t="s">
        <v>62</v>
      </c>
      <c r="O5" s="71" t="s">
        <v>63</v>
      </c>
      <c r="P5" s="71" t="s">
        <v>64</v>
      </c>
      <c r="Q5" s="71" t="s">
        <v>65</v>
      </c>
      <c r="R5" s="71" t="s">
        <v>66</v>
      </c>
      <c r="S5" s="72"/>
      <c r="T5" s="72"/>
      <c r="U5" s="73" t="e">
        <f>AVERAGE(K5:N5)*AVERAGE(O5:Q5,S5:T5)*(IF(R5=5,0.2,IF(R5=4,0.4,IF(R5=3,0.6,IF(R5=2,0.8,1)))))</f>
        <v>#DIV/0!</v>
      </c>
      <c r="V5" s="74"/>
      <c r="W5" s="5"/>
      <c r="X5" s="10"/>
      <c r="Y5" s="8"/>
      <c r="Z5" s="8"/>
      <c r="AA5" s="8"/>
      <c r="AB5" s="8"/>
      <c r="AC5" s="11"/>
      <c r="AD5" s="48"/>
      <c r="AE5" s="8"/>
      <c r="AF5" s="8"/>
      <c r="AG5" s="8"/>
      <c r="AH5" s="11"/>
      <c r="AI5" s="9"/>
    </row>
    <row r="6" spans="2:35" ht="327.75" customHeight="1" thickBot="1" x14ac:dyDescent="0.3">
      <c r="B6" s="112"/>
      <c r="C6" s="27"/>
      <c r="D6" s="94" t="s">
        <v>38</v>
      </c>
      <c r="E6" s="94" t="s">
        <v>21</v>
      </c>
      <c r="F6" s="94" t="s">
        <v>26</v>
      </c>
      <c r="G6" s="104" t="s">
        <v>27</v>
      </c>
      <c r="H6" s="104" t="s">
        <v>19</v>
      </c>
      <c r="I6" s="79" t="s">
        <v>35</v>
      </c>
      <c r="J6" s="80" t="s">
        <v>36</v>
      </c>
      <c r="K6" s="81">
        <v>1</v>
      </c>
      <c r="L6" s="82">
        <v>4</v>
      </c>
      <c r="M6" s="82">
        <v>5</v>
      </c>
      <c r="N6" s="82">
        <v>1</v>
      </c>
      <c r="O6" s="82">
        <v>2</v>
      </c>
      <c r="P6" s="82">
        <v>3</v>
      </c>
      <c r="Q6" s="82">
        <v>4</v>
      </c>
      <c r="R6" s="82">
        <v>4</v>
      </c>
      <c r="S6" s="83"/>
      <c r="T6" s="83"/>
      <c r="U6" s="84">
        <f t="shared" ref="U6" si="0">AVERAGE(K6:N6)*AVERAGE(O6:Q6,S6:T6)*(IF(R6=5,0.2,IF(R6=4,0.4,IF(R6=3,0.6,IF(R6=2,0.8,1)))))</f>
        <v>3.3000000000000003</v>
      </c>
      <c r="V6" s="85" t="s">
        <v>72</v>
      </c>
      <c r="W6" s="105"/>
      <c r="X6" s="106" t="s">
        <v>22</v>
      </c>
      <c r="Y6" s="106" t="s">
        <v>79</v>
      </c>
      <c r="Z6" s="106" t="s">
        <v>39</v>
      </c>
      <c r="AA6" s="107" t="s">
        <v>29</v>
      </c>
      <c r="AB6" s="106" t="s">
        <v>78</v>
      </c>
      <c r="AC6" s="108">
        <v>1</v>
      </c>
      <c r="AD6" s="28"/>
      <c r="AE6" s="28"/>
      <c r="AF6" s="28"/>
      <c r="AG6" s="29"/>
      <c r="AH6" s="28"/>
      <c r="AI6" s="30"/>
    </row>
    <row r="7" spans="2:35" ht="15.75" thickTop="1" x14ac:dyDescent="0.25">
      <c r="W7" s="15"/>
    </row>
    <row r="8" spans="2:35" x14ac:dyDescent="0.25">
      <c r="E8" s="12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</row>
    <row r="9" spans="2:35" x14ac:dyDescent="0.25">
      <c r="E9" s="12"/>
      <c r="K9" s="110" t="s">
        <v>71</v>
      </c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</row>
    <row r="10" spans="2:35" x14ac:dyDescent="0.25">
      <c r="E10" s="12"/>
    </row>
    <row r="11" spans="2:35" x14ac:dyDescent="0.25">
      <c r="E11" s="12"/>
    </row>
    <row r="12" spans="2:35" x14ac:dyDescent="0.25">
      <c r="E12" s="12"/>
    </row>
  </sheetData>
  <mergeCells count="10">
    <mergeCell ref="K8:W8"/>
    <mergeCell ref="K9:W9"/>
    <mergeCell ref="B4:B6"/>
    <mergeCell ref="B1:J1"/>
    <mergeCell ref="X2:AI2"/>
    <mergeCell ref="X3:AC3"/>
    <mergeCell ref="AD3:AI3"/>
    <mergeCell ref="B2:J2"/>
    <mergeCell ref="K2:V2"/>
    <mergeCell ref="K3:T3"/>
  </mergeCells>
  <dataValidations count="1">
    <dataValidation type="list" allowBlank="1" showInputMessage="1" sqref="H1:H1048576" xr:uid="{00000000-0002-0000-0C00-000000000000}">
      <formula1>gruppo</formula1>
    </dataValidation>
  </dataValidations>
  <pageMargins left="0.7" right="0.7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Area K (specifica)</vt:lpstr>
      <vt:lpstr>Area M (specifica)</vt:lpstr>
      <vt:lpstr>'Area K (specifica)'!Area_stampa</vt:lpstr>
      <vt:lpstr>'Area M (specifica)'!Area_stampa</vt:lpstr>
      <vt:lpstr>gruppo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Marragony LIDIA</dc:creator>
  <cp:lastModifiedBy>LOREDANA CACCIAPUOTI</cp:lastModifiedBy>
  <cp:lastPrinted>2023-06-22T13:32:52Z</cp:lastPrinted>
  <dcterms:created xsi:type="dcterms:W3CDTF">2014-01-12T00:17:26Z</dcterms:created>
  <dcterms:modified xsi:type="dcterms:W3CDTF">2026-02-06T11:17:04Z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2023-03-22T11:51:40Z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cd98e0c2-479e-4f4e-9345-241705a9ef87</vt:lpwstr>
  </property>
  <property fmtid="{D5CDD505-2E9C-101B-9397-08002B2CF9AE}" pid="8" name="MSIP_Label_2ad0b24d-6422-44b0-b3de-abb3a9e8c81a_ContentBits">
    <vt:lpwstr>0</vt:lpwstr>
  </property>
</Properties>
</file>