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202300"/>
  <mc:AlternateContent xmlns:mc="http://schemas.openxmlformats.org/markup-compatibility/2006">
    <mc:Choice Requires="x15">
      <x15ac:absPath xmlns:x15ac="http://schemas.microsoft.com/office/spreadsheetml/2010/11/ac" url="C:\Users\fiorella.guancia\Documents\2026\EXCEL - UFFICI STAFF 2026 SCHEDE DI MONITORAGGIO\"/>
    </mc:Choice>
  </mc:AlternateContent>
  <xr:revisionPtr revIDLastSave="0" documentId="13_ncr:1_{BDA361A7-7D61-4988-8228-924670C3F2B5}" xr6:coauthVersionLast="47" xr6:coauthVersionMax="47" xr10:uidLastSave="{00000000-0000-0000-0000-000000000000}"/>
  <bookViews>
    <workbookView xWindow="1170" yWindow="1155" windowWidth="24210" windowHeight="14325" xr2:uid="{A9EF5F4D-1A03-45EF-8F90-71A8F83696D1}"/>
  </bookViews>
  <sheets>
    <sheet name="Scheda Ass,Mon,Sint Obiettivi" sheetId="1" r:id="rId1"/>
    <sheet name="RELAZIONE DI SINTESI" sheetId="5" r:id="rId2"/>
    <sheet name="Istruzioni Compilazione" sheetId="6" r:id="rId3"/>
    <sheet name="Obiettivi FUNZ_RESP" sheetId="3" r:id="rId4"/>
    <sheet name="Scheda comportamenti Funz_ resp" sheetId="4"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 i="1" l="1"/>
  <c r="C22" i="4"/>
  <c r="D21" i="4"/>
  <c r="J21" i="4" s="1"/>
  <c r="D20" i="4"/>
  <c r="J20" i="4" s="1"/>
  <c r="D19" i="4"/>
  <c r="J19" i="4" s="1"/>
  <c r="D18" i="4"/>
  <c r="J18" i="4" s="1"/>
  <c r="D17" i="4"/>
  <c r="J17" i="4" s="1"/>
  <c r="D16" i="4"/>
  <c r="J16" i="4" s="1"/>
  <c r="D15" i="4"/>
  <c r="J15" i="4" s="1"/>
  <c r="D14" i="4"/>
  <c r="J14" i="4" s="1"/>
  <c r="D13" i="4"/>
  <c r="J13" i="4" s="1"/>
  <c r="D12" i="4"/>
  <c r="J12" i="4" s="1"/>
  <c r="D11" i="4"/>
  <c r="J11" i="4" s="1"/>
  <c r="D10" i="4"/>
  <c r="D22" i="4" s="1"/>
  <c r="J10" i="4" l="1"/>
  <c r="J22" i="4" s="1"/>
  <c r="J24" i="4" s="1"/>
</calcChain>
</file>

<file path=xl/sharedStrings.xml><?xml version="1.0" encoding="utf-8"?>
<sst xmlns="http://schemas.openxmlformats.org/spreadsheetml/2006/main" count="244" uniqueCount="210">
  <si>
    <t>SCHEDA  DI VALUTAZIONE DEGLI OBIETTIVI OPERATIVI PER IL PERSONALE DELL'AREA DEI FUNZIONARI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</si>
  <si>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</si>
  <si>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</si>
  <si>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</si>
  <si>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</si>
  <si>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</si>
  <si>
    <t>Struttura di afferenza:</t>
  </si>
  <si>
    <t>Nr. Obiettivo</t>
  </si>
  <si>
    <t>Obiettivo</t>
  </si>
  <si>
    <t>Peso</t>
  </si>
  <si>
    <t>Indicatore</t>
  </si>
  <si>
    <t xml:space="preserve">Target </t>
  </si>
  <si>
    <t>Monitoraggio
Risultato intermedio al 30 giugno (da trasmettere entro il 15 luglio)</t>
  </si>
  <si>
    <t>Scostamento</t>
  </si>
  <si>
    <t>Monitoraggio
Risultato intermedio al 31 ottobre (da trasmettere entro il 15 novembre)</t>
  </si>
  <si>
    <t>Sintesi dei risultati raggiunti al 31 dicembre
(da trasmettere entro il 15 febbraio 2027)</t>
  </si>
  <si>
    <t>Risultato Raggiunto (%)
(**)</t>
  </si>
  <si>
    <t>Punteggio in autovalutazione (*)</t>
  </si>
  <si>
    <t>Punteggio in valutazione (*)</t>
  </si>
  <si>
    <t>Percentuale (**)</t>
  </si>
  <si>
    <t>Punteggio valutato rispetto al peso dell'obiettivo
(%)</t>
  </si>
  <si>
    <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</si>
  <si>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</si>
  <si>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</si>
  <si>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</si>
  <si>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</si>
  <si>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</si>
  <si>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</si>
  <si>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</si>
  <si>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</si>
  <si>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</si>
  <si>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</si>
  <si>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</si>
  <si>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</si>
  <si>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</si>
  <si>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</si>
  <si>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</si>
  <si>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</si>
  <si>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</si>
  <si>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</si>
  <si>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</si>
  <si>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</si>
  <si>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</si>
  <si>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</si>
  <si>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</si>
  <si>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Aptos Narrow"/>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</si>
  <si>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</si>
  <si>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</si>
  <si>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</si>
  <si>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</si>
  <si>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</si>
  <si>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</si>
  <si>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</si>
  <si>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Aptos Narrow"/>
        <family val="2"/>
        <scheme val="minor"/>
      </rPr>
      <t>Attuazione,</t>
    </r>
    <r>
      <rPr>
        <b/>
        <u/>
        <sz val="11"/>
        <rFont val="Aptos Narrow"/>
        <family val="2"/>
        <scheme val="minor"/>
      </rPr>
      <t xml:space="preserve"> per la parte di competenza</t>
    </r>
    <r>
      <rPr>
        <b/>
        <sz val="11"/>
        <rFont val="Aptos Narrow"/>
        <family val="2"/>
        <scheme val="minor"/>
      </rPr>
      <t>, delle seguenti azioni (con pari sub-peso delle 3 azioni):</t>
    </r>
    <r>
      <rPr>
        <sz val="11"/>
        <rFont val="Aptos Narrow"/>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</si>
  <si>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</si>
  <si>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A)  100% 
B) 100% 
C) 100% 
N.B. si veda la NOTA **</t>
  </si>
  <si>
    <t>Comunità Universitaria, utenza interna ed esterna, enti ed istituzioni, imprese prestatrici di beni, servizi, lavori</t>
  </si>
  <si>
    <r>
      <rPr>
        <b/>
        <i/>
        <sz val="10"/>
        <rFont val="Aptos Narrow"/>
        <family val="2"/>
        <scheme val="minor"/>
      </rPr>
      <t>Baseline:</t>
    </r>
    <r>
      <rPr>
        <sz val="10"/>
        <rFont val="Aptos Narrow"/>
        <family val="2"/>
        <scheme val="minor"/>
      </rPr>
      <t xml:space="preserve"> cfr. Relazione RPCT relativa all'anno 2025
</t>
    </r>
    <r>
      <rPr>
        <b/>
        <sz val="10"/>
        <rFont val="Aptos Narrow"/>
        <family val="2"/>
        <scheme val="minor"/>
      </rPr>
      <t>Risultato atteso</t>
    </r>
    <r>
      <rPr>
        <sz val="10"/>
        <rFont val="Aptos Narrow"/>
        <family val="2"/>
        <scheme val="minor"/>
      </rPr>
      <t xml:space="preserve">: Controllo e minimizzazione del rischio di fallimento etico e di corruzione  
</t>
    </r>
    <r>
      <rPr>
        <b/>
        <sz val="10"/>
        <rFont val="Aptos Narrow"/>
        <family val="2"/>
        <scheme val="minor"/>
      </rPr>
      <t>Fonte</t>
    </r>
    <r>
      <rPr>
        <sz val="10"/>
        <rFont val="Aptos Narrow"/>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</si>
  <si>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</si>
  <si>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</si>
  <si>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t>2_2026</t>
  </si>
  <si>
    <t>PSA:
TRAIETTORIA 3 - Semplificazione e Università Agile </t>
  </si>
  <si>
    <t>Annuale/ 
Miglioramento</t>
  </si>
  <si>
    <r>
      <t xml:space="preserve">Rafforzamento e miglioramento del livello di tutela dei dati personali.                                                                                   </t>
    </r>
    <r>
      <rPr>
        <b/>
        <sz val="10"/>
        <rFont val="Aptos Narrow"/>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</si>
  <si>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</si>
  <si>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Aptos Narrow"/>
        <family val="2"/>
        <scheme val="minor"/>
      </rPr>
      <t>Per le U.O./Strutture già presenti nel registro:</t>
    </r>
    <r>
      <rPr>
        <sz val="10"/>
        <rFont val="Aptos Narrow"/>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Aptos Narrow"/>
        <family val="2"/>
        <scheme val="minor"/>
      </rPr>
      <t xml:space="preserve">
Per le nuove U.O./Strutture che non hanno attività mappate
</t>
    </r>
    <r>
      <rPr>
        <sz val="10"/>
        <rFont val="Aptos Narrow"/>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</si>
  <si>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</si>
  <si>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Aptos Narrow"/>
        <family val="2"/>
        <scheme val="minor"/>
      </rPr>
      <t>Baseline</t>
    </r>
    <r>
      <rPr>
        <sz val="10"/>
        <rFont val="Aptos Narrow"/>
        <family val="2"/>
        <scheme val="minor"/>
      </rPr>
      <t xml:space="preserve">: Piattaforma DPM operante; Registro dei trattamenti esistente ed aggiornato (anno 2025)
</t>
    </r>
    <r>
      <rPr>
        <b/>
        <sz val="10"/>
        <rFont val="Aptos Narrow"/>
        <family val="2"/>
        <scheme val="minor"/>
      </rPr>
      <t>Risultato atteso</t>
    </r>
    <r>
      <rPr>
        <sz val="10"/>
        <rFont val="Aptos Narrow"/>
        <family val="2"/>
        <scheme val="minor"/>
      </rPr>
      <t xml:space="preserve">: Miglioramento della gestione degli adempimenti connessi alla tutela dei dati personali
</t>
    </r>
    <r>
      <rPr>
        <b/>
        <sz val="10"/>
        <rFont val="Aptos Narrow"/>
        <family val="2"/>
        <scheme val="minor"/>
      </rPr>
      <t>Fonte</t>
    </r>
    <r>
      <rPr>
        <sz val="10"/>
        <rFont val="Aptos Narrow"/>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</si>
  <si>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</si>
  <si>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Aptos Narrow"/>
        <family val="2"/>
        <scheme val="minor"/>
      </rPr>
      <t>cascading</t>
    </r>
    <r>
      <rPr>
        <sz val="11"/>
        <rFont val="Aptos Narrow"/>
        <family val="2"/>
        <scheme val="minor"/>
      </rPr>
      <t>) secondo le indicazioni di cui al Sistema di Misurazione e Valutazione della Performance 2026</t>
    </r>
  </si>
  <si>
    <t>TARGET</t>
  </si>
  <si>
    <t xml:space="preserve">2.2.3 F) obiettivi organizzativi ASSEGNATI ai Direttori di Biblioteca d'Area
</t>
  </si>
  <si>
    <r>
      <t xml:space="preserve">obiettivo AT- Rafforzamento e difesa dei valori etici e dell’integrità nella comunità accademica. 
</t>
    </r>
    <r>
      <rPr>
        <b/>
        <sz val="11"/>
        <rFont val="Aptos Narrow"/>
        <family val="2"/>
        <scheme val="minor"/>
      </rPr>
      <t xml:space="preserve">Attuazione, </t>
    </r>
    <r>
      <rPr>
        <b/>
        <u/>
        <sz val="11"/>
        <rFont val="Aptos Narrow"/>
        <family val="2"/>
        <scheme val="minor"/>
      </rPr>
      <t>per la parte di competenza</t>
    </r>
    <r>
      <rPr>
        <b/>
        <sz val="11"/>
        <rFont val="Aptos Narrow"/>
        <family val="2"/>
        <scheme val="minor"/>
      </rPr>
      <t>, delle seguenti azioni (con pari sub-peso delle azioni)</t>
    </r>
    <r>
      <rPr>
        <b/>
        <i/>
        <sz val="11"/>
        <rFont val="Aptos Narrow"/>
        <family val="2"/>
        <scheme val="minor"/>
      </rPr>
      <t xml:space="preserve">:
</t>
    </r>
    <r>
      <rPr>
        <sz val="11"/>
        <rFont val="Aptos Narrow"/>
        <family val="2"/>
        <scheme val="minor"/>
      </rPr>
      <t xml:space="preserve">A.  attuazione degli obblighi di pubblicazione riepilogati nell'appendice 2.3.C al PIAO 
B.  monitoraggio dello stato di attuazione  degli obblgihi di pubblicazione
</t>
    </r>
  </si>
  <si>
    <r>
      <rPr>
        <sz val="11"/>
        <color theme="1"/>
        <rFont val="Aptos Narrow"/>
        <family val="2"/>
        <scheme val="minor"/>
      </rPr>
      <t>A</t>
    </r>
    <r>
      <rPr>
        <strike/>
        <sz val="11"/>
        <color theme="1"/>
        <rFont val="Aptos Narrow"/>
        <family val="2"/>
        <scheme val="minor"/>
      </rPr>
      <t>.</t>
    </r>
    <r>
      <rPr>
        <sz val="11"/>
        <color theme="1"/>
        <rFont val="Aptos Narrow"/>
        <family val="2"/>
        <scheme val="minor"/>
      </rPr>
      <t xml:space="preserve"> Percentuale di attuazione  delle misure  programmate nell'appendice 2.3.C .
B. </t>
    </r>
    <r>
      <rPr>
        <sz val="11"/>
        <rFont val="Aptos Narrow"/>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Aptos Narrow"/>
        <family val="2"/>
        <scheme val="minor"/>
      </rPr>
      <t xml:space="preserve">
</t>
    </r>
  </si>
  <si>
    <t>A)  100%
B) 100%
N.B. si veda la NOTA **</t>
  </si>
  <si>
    <r>
      <rPr>
        <b/>
        <sz val="10"/>
        <rFont val="Aptos Narrow"/>
        <family val="2"/>
        <scheme val="minor"/>
      </rPr>
      <t xml:space="preserve">Risultato atteso: </t>
    </r>
    <r>
      <rPr>
        <sz val="10"/>
        <rFont val="Aptos Narrow"/>
        <family val="2"/>
        <scheme val="minor"/>
      </rPr>
      <t xml:space="preserve">Controllo e minimizzazione del rischio di fallimento etico e di corruzione        
</t>
    </r>
    <r>
      <rPr>
        <b/>
        <i/>
        <sz val="10"/>
        <rFont val="Aptos Narrow"/>
        <family val="2"/>
        <scheme val="minor"/>
      </rPr>
      <t>Baseline</t>
    </r>
    <r>
      <rPr>
        <sz val="10"/>
        <rFont val="Aptos Narrow"/>
        <family val="2"/>
        <scheme val="minor"/>
      </rPr>
      <t xml:space="preserve">: cfr. Relazione RPCT  per l'anno 2025                        
</t>
    </r>
    <r>
      <rPr>
        <b/>
        <sz val="10"/>
        <rFont val="Aptos Narrow"/>
        <family val="2"/>
        <scheme val="minor"/>
      </rPr>
      <t>Fonte:</t>
    </r>
    <r>
      <rPr>
        <sz val="10"/>
        <rFont val="Aptos Narrow"/>
        <family val="2"/>
        <scheme val="minor"/>
      </rPr>
      <t xml:space="preserve"> Report di monitoraggio UET (Ufficio Etica e Trasparenza)</t>
    </r>
  </si>
  <si>
    <r>
      <t xml:space="preserve">**  Si segnala, salvo diverse disposioni in corso d'anno del Direttore Generale o del RPCT, che:
</t>
    </r>
    <r>
      <rPr>
        <sz val="11"/>
        <color theme="1"/>
        <rFont val="Aptos Narrow"/>
        <family val="2"/>
        <scheme val="minor"/>
      </rPr>
      <t>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t>
    </r>
    <r>
      <rPr>
        <sz val="11"/>
        <color rgb="FFFF0000"/>
        <rFont val="Aptos Narrow"/>
        <family val="2"/>
        <scheme val="minor"/>
      </rPr>
      <t xml:space="preserve"> </t>
    </r>
    <r>
      <rPr>
        <sz val="11"/>
        <color theme="1"/>
        <rFont val="Aptos Narrow"/>
        <family val="2"/>
        <scheme val="minor"/>
      </rPr>
      <t xml:space="preserve">B il soggetto valutatore procede verificando l'invio dei 3 monitoraggi entro il termine stabilito per ciascuno, attribuendo il 100% per l'invio entro i termini. In caso di mancato rispetto di uno o più termini </t>
    </r>
    <r>
      <rPr>
        <strike/>
        <sz val="11"/>
        <color theme="1"/>
        <rFont val="Aptos Narrow"/>
        <family val="2"/>
        <scheme val="minor"/>
      </rPr>
      <t xml:space="preserve">  </t>
    </r>
    <r>
      <rPr>
        <sz val="11"/>
        <color theme="1"/>
        <rFont val="Aptos Narrow"/>
        <family val="2"/>
        <scheme val="minor"/>
      </rPr>
      <t>la percentuale di attuazione sarà</t>
    </r>
    <r>
      <rPr>
        <strike/>
        <sz val="11"/>
        <color theme="1"/>
        <rFont val="Aptos Narrow"/>
        <family val="2"/>
        <scheme val="minor"/>
      </rPr>
      <t xml:space="preserve"> </t>
    </r>
    <r>
      <rPr>
        <sz val="11"/>
        <color theme="1"/>
        <rFont val="Aptos Narrow"/>
        <family val="2"/>
        <scheme val="minor"/>
      </rPr>
      <t>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</si>
  <si>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r>
      <t xml:space="preserve">Rafforzamento e miglioramento del livello di tutela dei dati personali.                                                                                   
</t>
    </r>
    <r>
      <rPr>
        <b/>
        <sz val="10"/>
        <rFont val="Aptos Narrow"/>
        <family val="2"/>
        <scheme val="minor"/>
      </rPr>
      <t>Aggiornamento del Registro dei trattamenti di Ateneo</t>
    </r>
    <r>
      <rPr>
        <sz val="10"/>
        <rFont val="Aptos Narrow"/>
        <family val="2"/>
        <scheme val="minor"/>
      </rPr>
      <t xml:space="preserve"> </t>
    </r>
    <r>
      <rPr>
        <b/>
        <sz val="10"/>
        <rFont val="Aptos Narrow"/>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</si>
  <si>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Aptos Narrow"/>
        <family val="2"/>
        <scheme val="minor"/>
      </rPr>
      <t xml:space="preserve">
</t>
    </r>
  </si>
  <si>
    <r>
      <rPr>
        <b/>
        <sz val="10"/>
        <rFont val="Aptos Narrow"/>
        <family val="2"/>
        <scheme val="minor"/>
      </rPr>
      <t xml:space="preserve">Per le U.O./Strutture già presenti nel registro:
</t>
    </r>
    <r>
      <rPr>
        <sz val="10"/>
        <rFont val="Aptos Narrow"/>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Aptos Narrow"/>
        <family val="2"/>
        <scheme val="minor"/>
      </rPr>
      <t xml:space="preserve">
Per le nuove U.O./Strutture che non hanno attività mappate
</t>
    </r>
    <r>
      <rPr>
        <sz val="10"/>
        <rFont val="Aptos Narrow"/>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Aptos Narrow"/>
        <family val="2"/>
        <scheme val="minor"/>
      </rPr>
      <t xml:space="preserve">
</t>
    </r>
    <r>
      <rPr>
        <sz val="10"/>
        <rFont val="Aptos Narrow"/>
        <family val="2"/>
        <scheme val="minor"/>
      </rPr>
      <t xml:space="preserve">
</t>
    </r>
    <r>
      <rPr>
        <b/>
        <sz val="10"/>
        <rFont val="Aptos Narrow"/>
        <family val="2"/>
        <scheme val="minor"/>
      </rPr>
      <t xml:space="preserve"> </t>
    </r>
  </si>
  <si>
    <r>
      <rPr>
        <b/>
        <sz val="10"/>
        <rFont val="Aptos Narrow"/>
        <family val="2"/>
        <scheme val="minor"/>
      </rPr>
      <t xml:space="preserve">Baseline: </t>
    </r>
    <r>
      <rPr>
        <sz val="10"/>
        <rFont val="Aptos Narrow"/>
        <family val="2"/>
        <scheme val="minor"/>
      </rPr>
      <t>Piattaforma DPM operante; Registro dei trattamenti esistente ed aggiornato (anno 2025)</t>
    </r>
    <r>
      <rPr>
        <b/>
        <sz val="10"/>
        <rFont val="Aptos Narrow"/>
        <family val="2"/>
        <scheme val="minor"/>
      </rPr>
      <t xml:space="preserve">
Risultato atteso</t>
    </r>
    <r>
      <rPr>
        <sz val="10"/>
        <rFont val="Aptos Narrow"/>
        <family val="2"/>
        <scheme val="minor"/>
      </rPr>
      <t xml:space="preserve">: Miglioramento della gestione degli adempimenti connessi alla privacy
</t>
    </r>
    <r>
      <rPr>
        <b/>
        <sz val="10"/>
        <rFont val="Aptos Narrow"/>
        <family val="2"/>
        <scheme val="minor"/>
      </rPr>
      <t>Fonte</t>
    </r>
    <r>
      <rPr>
        <sz val="10"/>
        <rFont val="Aptos Narrow"/>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</si>
  <si>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</si>
  <si>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</si>
  <si>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Ufficio Supporto ai Processi Decisionali</t>
  </si>
  <si>
    <t>Capo Ufficio - Ufficio Supporto ai Processi Decisionali</t>
  </si>
  <si>
    <t>FIORELLA LIGUORI</t>
  </si>
  <si>
    <t>Direttore Generale Dott.Alessandro Buttà</t>
  </si>
  <si>
    <t>SCHEDA  DI VALUTAZIONE DEI COMPORTAMENTI PER IL PERSONALE DELL'AREA DEI FUNZIONARI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</si>
  <si>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</si>
  <si>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</si>
  <si>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</si>
  <si>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</si>
  <si>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</si>
  <si>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</si>
  <si>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</si>
  <si>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</si>
  <si>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</si>
  <si>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</si>
  <si>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</si>
  <si>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</si>
  <si>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</si>
  <si>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</si>
  <si>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</si>
  <si>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</si>
  <si>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</si>
  <si>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</si>
  <si>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LEADERSHIP - </t>
    </r>
    <r>
      <rPr>
        <i/>
        <sz val="8"/>
        <color rgb="FF000000"/>
        <rFont val="Verdana"/>
        <family val="2"/>
      </rPr>
      <t>Autorevolezza nel proprio ruolo e guida del gruppo</t>
    </r>
  </si>
  <si>
    <t>Guida con autorevolezza e stile appropriato del proprio gruppo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</si>
  <si>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</si>
  <si>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</si>
  <si>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</si>
  <si>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</si>
  <si>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</si>
  <si>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propria unità organizzativa.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</si>
  <si>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</si>
  <si>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della struttura, della performance individuale del personale della struttura e del proprio fascicolo di valutazione (invio al Dirigente/Presidente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</si>
  <si>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</si>
  <si>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</si>
  <si>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</si>
  <si>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</si>
  <si>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</si>
  <si>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</si>
  <si>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</si>
  <si>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</si>
  <si>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</si>
  <si>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</si>
  <si>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</si>
  <si>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</si>
  <si>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</si>
  <si>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t>
    </r>
    <r>
      <rPr>
        <i/>
        <strike/>
        <sz val="10"/>
        <color rgb="FFFF0000"/>
        <rFont val="Calibri"/>
        <family val="2"/>
      </rPr>
      <t xml:space="preserve"> </t>
    </r>
    <r>
      <rPr>
        <i/>
        <sz val="10"/>
        <rFont val="Calibri"/>
        <family val="2"/>
      </rPr>
      <t>tenere in debita considerazione anche il pieno raggiungimento o meno da parte dell’unita organizzativa (U.O.) degli obiettivi di continuità</t>
    </r>
    <r>
      <rPr>
        <sz val="10"/>
        <rFont val="Calibri"/>
        <family val="2"/>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</si>
  <si>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</si>
  <si>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</si>
  <si>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</si>
  <si>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 tutta 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</si>
  <si>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</si>
  <si>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</si>
  <si>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</si>
  <si>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</si>
  <si>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</si>
  <si>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</si>
  <si>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</si>
  <si>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</si>
  <si>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</si>
  <si>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</si>
  <si>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</si>
  <si>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</si>
  <si>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</si>
  <si>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</si>
  <si>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</si>
  <si>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</si>
  <si>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</si>
  <si>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</si>
  <si>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</si>
  <si>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</si>
  <si>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</si>
  <si>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</si>
  <si>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</si>
  <si>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 xml:space="preserve"> 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</si>
  <si>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</si>
  <si>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</si>
  <si>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</si>
  <si>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</si>
  <si>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</si>
  <si>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</si>
  <si>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</si>
  <si>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</si>
  <si>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</si>
  <si>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</si>
  <si>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</si>
  <si>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</si>
  <si>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 Capi degli Uffici presso le Aree:</t>
    </r>
    <r>
      <rPr>
        <sz val="11"/>
        <rFont val="Calibri"/>
        <family val="2"/>
      </rPr>
      <t xml:space="preserve"> Dirigente;</t>
    </r>
    <r>
      <rPr>
        <b/>
        <sz val="11"/>
        <rFont val="Calibri"/>
        <family val="2"/>
      </rPr>
      <t xml:space="preserve">
- Capi degli Uffici in staff al Direttore Generale/Rettore/Prorettrice:</t>
    </r>
    <r>
      <rPr>
        <sz val="11"/>
        <rFont val="Calibri"/>
        <family val="2"/>
      </rPr>
      <t xml:space="preserve"> Direttore Generale;</t>
    </r>
    <r>
      <rPr>
        <b/>
        <sz val="11"/>
        <rFont val="Calibri"/>
        <family val="2"/>
      </rPr>
      <t xml:space="preserve">
- Direttori/trici delle Biblioteche di Area:</t>
    </r>
    <r>
      <rPr>
        <sz val="11"/>
        <rFont val="Calibri"/>
        <family val="2"/>
      </rPr>
      <t xml:space="preserve"> Presidente del CAB. </t>
    </r>
  </si>
  <si>
    <r>
      <rPr>
        <sz val="11"/>
        <rFont val="Calibri"/>
        <family val="2"/>
      </rPr>
      <t>Indicare la Struttura di afferenza del Soggetto Valutato:</t>
    </r>
    <r>
      <rPr>
        <b/>
        <sz val="11"/>
        <rFont val="Calibri"/>
        <family val="2"/>
      </rPr>
      <t xml:space="preserve">
- presso le Aree: </t>
    </r>
    <r>
      <rPr>
        <sz val="11"/>
        <rFont val="Calibri"/>
        <family val="2"/>
      </rPr>
      <t>Area ....., Ufficio .....</t>
    </r>
    <r>
      <rPr>
        <b/>
        <sz val="11"/>
        <rFont val="Calibri"/>
        <family val="2"/>
      </rPr>
      <t xml:space="preserve">
- presso gli Uffici in staff al Direttore Generale/Rettore/Prorettrice: </t>
    </r>
    <r>
      <rPr>
        <sz val="11"/>
        <rFont val="Calibri"/>
        <family val="2"/>
      </rPr>
      <t>Ufficio ....</t>
    </r>
    <r>
      <rPr>
        <b/>
        <sz val="11"/>
        <rFont val="Calibri"/>
        <family val="2"/>
      </rPr>
      <t xml:space="preserve">
- presso le Biblioteche di Area: </t>
    </r>
    <r>
      <rPr>
        <sz val="11"/>
        <rFont val="Calibri"/>
        <family val="2"/>
      </rPr>
      <t>C.A.B., Biblioteca di Area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</si>
  <si>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</si>
  <si>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</si>
  <si>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</si>
  <si>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rPr>
        <sz val="12"/>
        <color rgb="FF000000"/>
        <rFont val="Calibri"/>
        <family val="2"/>
      </rP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(FUNZ_RESP, estratto dal PIAO, tabella 2.2.3): per semplificare la trascrizione, si consiglia di tagliare ed incollare le celle corrispondenti e di riportarle nel foglio arancione. 
</t>
    </r>
    <r>
      <rPr>
        <u/>
        <sz val="12"/>
        <color rgb="FF000000"/>
        <rFont val="Calibri"/>
        <family val="2"/>
      </rPr>
      <t xml:space="preserve">Qualora il Soggetto Valutatore, in ragione del carico di lavoro o per altre motivazioni emerse in sede di confronto con il Soggetto Valutato, non proceda entro il 31 marzo a modifiche e/o integrazioni, restano in ogni caso assegnati gli obiettivi di cui al PIAO 2026 - tab. 2.2.3 (foglio rosso): in tal caso, non occorre richiedere la pubblicazione del fascicolo di valutazione.
</t>
    </r>
    <r>
      <rPr>
        <sz val="12"/>
        <color rgb="FF000000"/>
        <rFont val="Calibri"/>
        <family val="2"/>
      </rPr>
      <t xml:space="preserve">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</si>
  <si>
    <t>2. Trasmissione Monitoraggi intermedi</t>
  </si>
  <si>
    <r>
      <rPr>
        <sz val="12"/>
        <color rgb="FF000000"/>
        <rFont val="Calibri"/>
        <family val="2"/>
      </rPr>
      <t xml:space="preserve">In occasione dei </t>
    </r>
    <r>
      <rPr>
        <i/>
        <sz val="12"/>
        <color rgb="FF000000"/>
        <rFont val="Calibri"/>
        <family val="2"/>
      </rPr>
      <t xml:space="preserve">monitoraggi in itinere </t>
    </r>
    <r>
      <rPr>
        <sz val="12"/>
        <color rgb="FF000000"/>
        <rFont val="Calibri"/>
        <family val="2"/>
      </rPr>
      <t xml:space="preserve">compilare le colonne dedicate presenti nel foglio "Scheda Ass,Mon,Sint Obiettivi" e </t>
    </r>
    <r>
      <rPr>
        <b/>
        <sz val="12"/>
        <color rgb="FF000000"/>
        <rFont val="Calibri"/>
        <family val="2"/>
      </rPr>
      <t xml:space="preserve">trasmettere i monitoraggi </t>
    </r>
    <r>
      <rPr>
        <b/>
        <u/>
        <sz val="12"/>
        <color rgb="FF000000"/>
        <rFont val="Calibri"/>
        <family val="2"/>
      </rPr>
      <t xml:space="preserve">esclusivamente </t>
    </r>
    <r>
      <rPr>
        <b/>
        <sz val="12"/>
        <color rgb="FF000000"/>
        <rFont val="Calibri"/>
        <family val="2"/>
      </rPr>
      <t>al</t>
    </r>
    <r>
      <rPr>
        <sz val="12"/>
        <color rgb="FF000000"/>
        <rFont val="Calibri"/>
        <family val="2"/>
      </rPr>
      <t xml:space="preserve"> </t>
    </r>
    <r>
      <rPr>
        <b/>
        <sz val="12"/>
        <color rgb="FF000000"/>
        <rFont val="Calibri"/>
        <family val="2"/>
      </rPr>
      <t xml:space="preserve">Soggetto Valutatore </t>
    </r>
    <r>
      <rPr>
        <sz val="12"/>
        <color rgb="FF000000"/>
        <rFont val="Calibri"/>
        <family val="2"/>
      </rPr>
      <t xml:space="preserve">via E-mail o PEC alla sua casella di posta istituzionale, salva diversa modalità concordata con lo stesso, rispettando la seguente tempistica:
- </t>
    </r>
    <r>
      <rPr>
        <i/>
        <sz val="12"/>
        <color rgb="FF000000"/>
        <rFont val="Calibri"/>
        <family val="2"/>
      </rPr>
      <t>I Monitoraggio</t>
    </r>
    <r>
      <rPr>
        <sz val="12"/>
        <color rgb="FF000000"/>
        <rFont val="Calibri"/>
        <family val="2"/>
      </rPr>
      <t xml:space="preserve">, da trasmettere </t>
    </r>
    <r>
      <rPr>
        <u/>
        <sz val="12"/>
        <color rgb="FF000000"/>
        <rFont val="Calibri"/>
        <family val="2"/>
      </rPr>
      <t>entro il 15 luglio 2026</t>
    </r>
    <r>
      <rPr>
        <sz val="12"/>
        <color rgb="FF000000"/>
        <rFont val="Calibri"/>
        <family val="2"/>
      </rPr>
      <t xml:space="preserve"> con riferimento ai risultati intermedi raggiunti al 30 giugno;
- </t>
    </r>
    <r>
      <rPr>
        <i/>
        <sz val="12"/>
        <color rgb="FF000000"/>
        <rFont val="Calibri"/>
        <family val="2"/>
      </rPr>
      <t>II Monitoraggio,</t>
    </r>
    <r>
      <rPr>
        <sz val="12"/>
        <color rgb="FF000000"/>
        <rFont val="Calibri"/>
        <family val="2"/>
      </rPr>
      <t xml:space="preserve"> da trasmettere </t>
    </r>
    <r>
      <rPr>
        <u/>
        <sz val="12"/>
        <color rgb="FF000000"/>
        <rFont val="Calibri"/>
        <family val="2"/>
      </rPr>
      <t xml:space="preserve">entro il 15 novembre 2026 </t>
    </r>
    <r>
      <rPr>
        <sz val="12"/>
        <color rgb="FF000000"/>
        <rFont val="Calibri"/>
        <family val="2"/>
      </rPr>
      <t xml:space="preserve"> con riferimento ai risultati intermedi raggiunti al 31 ottobre.</t>
    </r>
  </si>
  <si>
    <t>3.Rendicontazione finale risultati raggiunti ed Autovalutazione</t>
  </si>
  <si>
    <r>
      <rPr>
        <b/>
        <sz val="12"/>
        <color rgb="FF000000"/>
        <rFont val="Calibri"/>
        <family val="2"/>
      </rPr>
      <t>Entro il 15 febbraio 2027</t>
    </r>
    <r>
      <rPr>
        <sz val="12"/>
        <color rgb="FF000000"/>
        <rFont val="Calibri"/>
        <family val="2"/>
      </rPr>
      <t xml:space="preserve"> il Soggetto Valutato trasmette al Soggetto Valutatore la rendicontazione finale, mediante invio dell’intero fascicolo – firmato digitalmente - unitamente alla documentazione allegata. Si precisa che:
- devono essere riportati i </t>
    </r>
    <r>
      <rPr>
        <u/>
        <sz val="12"/>
        <color rgb="FF000000"/>
        <rFont val="Calibri"/>
        <family val="2"/>
      </rPr>
      <t>risultati al 31 dicembre 2026</t>
    </r>
    <r>
      <rPr>
        <sz val="12"/>
        <color rgb="FF000000"/>
        <rFont val="Calibri"/>
        <family val="2"/>
      </rPr>
      <t xml:space="preserve"> e le evidenze riguardanti le ricadute delle attività valutate;
- deve essere allegata, </t>
    </r>
    <r>
      <rPr>
        <b/>
        <sz val="12"/>
        <color rgb="FF000000"/>
        <rFont val="Calibri"/>
        <family val="2"/>
      </rPr>
      <t>per ciascun obiettivo</t>
    </r>
    <r>
      <rPr>
        <sz val="12"/>
        <color rgb="FF000000"/>
        <rFont val="Calibri"/>
        <family val="2"/>
      </rPr>
      <t xml:space="preserve">, </t>
    </r>
    <r>
      <rPr>
        <u/>
        <sz val="12"/>
        <color rgb="FF000000"/>
        <rFont val="Calibri"/>
        <family val="2"/>
      </rPr>
      <t>la relativa documentazione di dettaglio</t>
    </r>
    <r>
      <rPr>
        <sz val="12"/>
        <color rgb="FF000000"/>
        <rFont val="Calibri"/>
        <family val="2"/>
      </rPr>
      <t>, comprovante i risultati raggiunti, mediante dati o altre evidenze oggettivamente riscontrabili; 
- deve essere riportato, nella colonna "</t>
    </r>
    <r>
      <rPr>
        <i/>
        <sz val="12"/>
        <color rgb="FF000000"/>
        <rFont val="Calibri"/>
        <family val="2"/>
      </rPr>
      <t>Risultato Raggiunto (%)</t>
    </r>
    <r>
      <rPr>
        <sz val="12"/>
        <color rgb="FF000000"/>
        <rFont val="Calibri"/>
        <family val="2"/>
      </rPr>
      <t xml:space="preserve">": il </t>
    </r>
    <r>
      <rPr>
        <b/>
        <sz val="12"/>
        <color rgb="FF000000"/>
        <rFont val="Calibri"/>
        <family val="2"/>
      </rPr>
      <t>punteggio di autovalutazione</t>
    </r>
    <r>
      <rPr>
        <sz val="12"/>
        <color rgb="FF000000"/>
        <rFont val="Calibri"/>
        <family val="2"/>
      </rPr>
      <t xml:space="preserve"> dei singoli obiettivi assegnati, con le relative motivazioni, dando evidenza anche degli eventuali fattori di contesto interno ed esterno che abbiano inciso sui risultati conseguiti.</t>
    </r>
  </si>
  <si>
    <t>4. Relazione di Sintesi</t>
  </si>
  <si>
    <r>
      <rPr>
        <sz val="12"/>
        <color rgb="FF000000"/>
        <rFont val="Aptos Narrow"/>
        <family val="2"/>
        <scheme val="minor"/>
      </rPr>
      <t xml:space="preserve">Nel Foglio "RELAZIONE DI SINTESI" </t>
    </r>
    <r>
      <rPr>
        <u/>
        <sz val="12"/>
        <color rgb="FF000000"/>
        <rFont val="Aptos Narrow"/>
        <family val="2"/>
        <scheme val="minor"/>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2"/>
        <color rgb="FF000000"/>
        <rFont val="Aptos Narrow"/>
        <family val="2"/>
        <scheme val="minor"/>
      </rPr>
      <t xml:space="preserve">, seguendo lo schema esemplificativo presente nel foglio dedicato. </t>
    </r>
    <r>
      <rPr>
        <sz val="12"/>
        <color rgb="FFC00000"/>
        <rFont val="Aptos Narrow"/>
        <family val="2"/>
        <scheme val="minor"/>
      </rPr>
      <t xml:space="preserve">Potranno essere segnalati eventuali bisogni formativi/di addestramento, anche del personale afferente alla U.O.
</t>
    </r>
    <r>
      <rPr>
        <sz val="12"/>
        <color rgb="FF000000"/>
        <rFont val="Aptos Narrow"/>
        <family val="2"/>
        <scheme val="minor"/>
      </rPr>
      <t>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</si>
  <si>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</si>
  <si>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</si>
  <si>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</si>
  <si>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</si>
  <si>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2"/>
        <rFont val="Aptos Narrow"/>
        <family val="2"/>
        <scheme val="minor"/>
      </rPr>
      <t>Punteggio autovalutazione"</t>
    </r>
    <r>
      <rPr>
        <sz val="12"/>
        <rFont val="Aptos Narrow"/>
        <family val="2"/>
        <scheme val="minor"/>
      </rPr>
      <t xml:space="preserve"> un </t>
    </r>
    <r>
      <rPr>
        <b/>
        <sz val="12"/>
        <rFont val="Aptos Narrow"/>
        <family val="2"/>
        <scheme val="minor"/>
      </rPr>
      <t>punteggio</t>
    </r>
    <r>
      <rPr>
        <sz val="12"/>
        <rFont val="Aptos Narrow"/>
        <family val="2"/>
        <scheme val="minor"/>
      </rPr>
      <t xml:space="preserve"> </t>
    </r>
    <r>
      <rPr>
        <b/>
        <sz val="12"/>
        <rFont val="Aptos Narrow"/>
        <family val="2"/>
        <scheme val="minor"/>
      </rPr>
      <t>da 1 a 4</t>
    </r>
    <r>
      <rPr>
        <sz val="12"/>
        <rFont val="Aptos Narrow"/>
        <family val="2"/>
        <scheme val="minor"/>
      </rPr>
      <t xml:space="preserve">, secondo la scala presente in coda alla Scheda Comportamenti:
- si ricorda che è necessario indicare </t>
    </r>
    <r>
      <rPr>
        <b/>
        <sz val="12"/>
        <rFont val="Aptos Narrow"/>
        <family val="2"/>
        <scheme val="minor"/>
      </rPr>
      <t xml:space="preserve">motivazioni sintetiche </t>
    </r>
    <r>
      <rPr>
        <sz val="12"/>
        <rFont val="Aptos Narrow"/>
        <family val="2"/>
        <scheme val="minor"/>
      </rPr>
      <t>(nella colonna  "</t>
    </r>
    <r>
      <rPr>
        <i/>
        <sz val="12"/>
        <rFont val="Aptos Narrow"/>
        <family val="2"/>
        <scheme val="minor"/>
      </rPr>
      <t>Commento a cura del Soggetto Valutato</t>
    </r>
    <r>
      <rPr>
        <sz val="12"/>
        <rFont val="Aptos Narrow"/>
        <family val="2"/>
        <scheme val="minor"/>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</si>
  <si>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</si>
  <si>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2"/>
        <rFont val="Aptos Narrow"/>
        <family val="2"/>
        <scheme val="minor"/>
      </rPr>
      <t>Punteggio valutazione"</t>
    </r>
    <r>
      <rPr>
        <sz val="12"/>
        <rFont val="Aptos Narrow"/>
        <family val="2"/>
        <scheme val="minor"/>
      </rPr>
      <t xml:space="preserve"> un </t>
    </r>
    <r>
      <rPr>
        <b/>
        <sz val="12"/>
        <rFont val="Aptos Narrow"/>
        <family val="2"/>
        <scheme val="minor"/>
      </rPr>
      <t>punteggio</t>
    </r>
    <r>
      <rPr>
        <sz val="12"/>
        <rFont val="Aptos Narrow"/>
        <family val="2"/>
        <scheme val="minor"/>
      </rPr>
      <t xml:space="preserve"> </t>
    </r>
    <r>
      <rPr>
        <b/>
        <sz val="12"/>
        <rFont val="Aptos Narrow"/>
        <family val="2"/>
        <scheme val="minor"/>
      </rPr>
      <t>da 1 a 4</t>
    </r>
    <r>
      <rPr>
        <sz val="12"/>
        <rFont val="Aptos Narrow"/>
        <family val="2"/>
        <scheme val="minor"/>
      </rPr>
      <t xml:space="preserve">, secondo la scala presente in coda alla Scheda Comportamenti:
- si ricorda che è necessario indicare </t>
    </r>
    <r>
      <rPr>
        <b/>
        <sz val="12"/>
        <rFont val="Aptos Narrow"/>
        <family val="2"/>
        <scheme val="minor"/>
      </rPr>
      <t xml:space="preserve">motivazioni sintetiche </t>
    </r>
    <r>
      <rPr>
        <sz val="12"/>
        <rFont val="Aptos Narrow"/>
        <family val="2"/>
        <scheme val="minor"/>
      </rPr>
      <t>(nella colonna "</t>
    </r>
    <r>
      <rPr>
        <i/>
        <sz val="12"/>
        <rFont val="Aptos Narrow"/>
        <family val="2"/>
        <scheme val="minor"/>
      </rPr>
      <t>Commento a cura del soggetto valutatore"</t>
    </r>
    <r>
      <rPr>
        <sz val="12"/>
        <rFont val="Aptos Narrow"/>
        <family val="2"/>
        <scheme val="minor"/>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2"/>
        <rFont val="Aptos Narrow"/>
        <family val="2"/>
        <scheme val="minor"/>
      </rPr>
      <t xml:space="preserve">colloquio di </t>
    </r>
    <r>
      <rPr>
        <i/>
        <u/>
        <sz val="12"/>
        <rFont val="Aptos Narrow"/>
        <family val="2"/>
        <scheme val="minor"/>
      </rPr>
      <t>feedback</t>
    </r>
    <r>
      <rPr>
        <sz val="12"/>
        <rFont val="Aptos Narrow"/>
        <family val="2"/>
        <scheme val="minor"/>
      </rPr>
      <t>, nel corso del quale possono essere acquisiti anche chiarimenti e/o osservazioni.</t>
    </r>
  </si>
  <si>
    <t>Invio del Fascicolo di Valutazione</t>
  </si>
  <si>
    <r>
      <t xml:space="preserve">Il Fascicolo di valutazione deve essere trasmesso:
- </t>
    </r>
    <r>
      <rPr>
        <b/>
        <sz val="12"/>
        <rFont val="Aptos Narrow"/>
        <family val="2"/>
        <scheme val="minor"/>
      </rPr>
      <t>dal Soggetto Valutato</t>
    </r>
    <r>
      <rPr>
        <sz val="12"/>
        <rFont val="Aptos Narrow"/>
        <family val="2"/>
        <scheme val="minor"/>
      </rPr>
      <t xml:space="preserve">: </t>
    </r>
    <r>
      <rPr>
        <u/>
        <sz val="12"/>
        <rFont val="Aptos Narrow"/>
        <family val="2"/>
        <scheme val="minor"/>
      </rPr>
      <t>entro il 15 febbraio 2027</t>
    </r>
    <r>
      <rPr>
        <sz val="12"/>
        <rFont val="Aptos Narrow"/>
        <family val="2"/>
        <scheme val="minor"/>
      </rPr>
      <t xml:space="preserve">, completo di Autovalutazione e della necessaria documentazione allegata, via E-mail o PEC alla casella di posta istituzionale del Soggetto Valutatore, salva diversa modalità concordata con lo stesso;
- </t>
    </r>
    <r>
      <rPr>
        <b/>
        <sz val="12"/>
        <rFont val="Aptos Narrow"/>
        <family val="2"/>
        <scheme val="minor"/>
      </rPr>
      <t>dal Valutatore</t>
    </r>
    <r>
      <rPr>
        <sz val="12"/>
        <rFont val="Aptos Narrow"/>
        <family val="2"/>
        <scheme val="minor"/>
      </rPr>
      <t xml:space="preserve">: </t>
    </r>
    <r>
      <rPr>
        <u/>
        <sz val="12"/>
        <rFont val="Aptos Narrow"/>
        <family val="2"/>
        <scheme val="minor"/>
      </rPr>
      <t>entro il 28 febbraio 2027</t>
    </r>
    <r>
      <rPr>
        <sz val="12"/>
        <rFont val="Aptos Narrow"/>
        <family val="2"/>
        <scheme val="minor"/>
      </rPr>
      <t xml:space="preserve">, completo di Valutazione e </t>
    </r>
    <r>
      <rPr>
        <u/>
        <sz val="12"/>
        <rFont val="Aptos Narrow"/>
        <family val="2"/>
        <scheme val="minor"/>
      </rPr>
      <t>firmato digitalmente dal/la Valutato/a e dal Soggetto Valutatore</t>
    </r>
    <r>
      <rPr>
        <sz val="12"/>
        <rFont val="Aptos Narrow"/>
        <family val="2"/>
        <scheme val="minor"/>
      </rPr>
      <t>, a mezzo protocollo all'Ufficio Relazioni Sindacali e Trattamento Accessorio;</t>
    </r>
    <r>
      <rPr>
        <b/>
        <sz val="12"/>
        <rFont val="Aptos Narrow"/>
        <family val="2"/>
        <scheme val="minor"/>
      </rPr>
      <t xml:space="preserve">nel caso in cui il Valutato non sia in possesso di firma digitale,  l'invio dell'autovalutazione al Soggetto Valutatore dovrà avvenire necessariamente tramite PEC,  con apposizione della firma olografa solo nella Relazione di sintesi da trasmettere in formato pdf.   </t>
    </r>
    <r>
      <rPr>
        <sz val="12"/>
        <rFont val="Aptos Narrow"/>
        <family val="2"/>
        <scheme val="minor"/>
      </rPr>
      <t xml:space="preserve">
- </t>
    </r>
    <r>
      <rPr>
        <b/>
        <sz val="12"/>
        <rFont val="Aptos Narrow"/>
        <family val="2"/>
        <scheme val="minor"/>
      </rPr>
      <t>dal Valutatore</t>
    </r>
    <r>
      <rPr>
        <sz val="12"/>
        <rFont val="Aptos Narrow"/>
        <family val="2"/>
        <scheme val="minor"/>
      </rPr>
      <t xml:space="preserve">: </t>
    </r>
    <r>
      <rPr>
        <u/>
        <sz val="12"/>
        <rFont val="Aptos Narrow"/>
        <family val="2"/>
        <scheme val="minor"/>
      </rPr>
      <t>entro 3 gg lavorativi successivi alla ota protocollo ad URSTA</t>
    </r>
    <r>
      <rPr>
        <sz val="12"/>
        <rFont val="Aptos Narrow"/>
        <family val="2"/>
        <scheme val="minor"/>
      </rPr>
      <t xml:space="preserve"> a mezzo PEC al Valutato.</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</si>
  <si>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</si>
  <si>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2"/>
        <rFont val="Aptos Narrow"/>
        <family val="2"/>
        <scheme val="minor"/>
      </rPr>
      <t>entro e non oltre 5 giorni lavorativi</t>
    </r>
    <r>
      <rPr>
        <sz val="12"/>
        <rFont val="Aptos Narrow"/>
        <family val="2"/>
        <scheme val="minor"/>
      </rPr>
      <t xml:space="preserve">, </t>
    </r>
    <r>
      <rPr>
        <u/>
        <sz val="12"/>
        <rFont val="Aptos Narrow"/>
        <family val="2"/>
        <scheme val="minor"/>
      </rPr>
      <t>decorrenti dalla data di ricezione del messaggio PEC di trasmissione della scheda di valutazione finale</t>
    </r>
    <r>
      <rPr>
        <sz val="12"/>
        <rFont val="Aptos Narrow"/>
        <family val="2"/>
        <scheme val="minor"/>
      </rPr>
      <t xml:space="preserve">. Per i dettagli si rinvia al </t>
    </r>
    <r>
      <rPr>
        <i/>
        <sz val="12"/>
        <rFont val="Aptos Narrow"/>
        <family val="2"/>
        <scheme val="minor"/>
      </rPr>
      <t>SMVP 2026.</t>
    </r>
  </si>
  <si>
    <t>n 2.2026</t>
  </si>
  <si>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</si>
  <si>
    <t>n 1.2026</t>
  </si>
  <si>
    <t>n 3.2026</t>
  </si>
  <si>
    <t>n 4.2026</t>
  </si>
  <si>
    <t>n.report da inviare al DG</t>
  </si>
  <si>
    <t>Almeno 1</t>
  </si>
  <si>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</si>
  <si>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t xml:space="preserve">Rafforzamento e miglioramento del livello di tutela dei dati personali.                                                                                   </t>
    </r>
    <r>
      <rPr>
        <b/>
        <sz val="12"/>
        <rFont val="Times New Roman"/>
        <family val="1"/>
      </rPr>
      <t>Aggiornamento del Registro dei trattamenti di Ateneo ad opera dei Referenti del trattamento (art. 7 del Regolamento di Ateneo in materia di trattamento dei Dati Personali)</t>
    </r>
  </si>
  <si>
    <r>
      <rPr>
        <b/>
        <sz val="12"/>
        <color theme="1"/>
        <rFont val="Times New Roman"/>
        <family val="1"/>
      </rPr>
      <t>Servizi di welfare</t>
    </r>
    <r>
      <rPr>
        <sz val="12"/>
        <color theme="1"/>
        <rFont val="Times New Roman"/>
        <family val="1"/>
      </rPr>
      <t xml:space="preserve">                                                A) Aggiornamento del catalogo iniziative e agevolazioni per la Comunità universitaria attive e progettate                                                               B) Monitoraggio del livello di soddisfazione complessiva dei/delle dipendenti di Ateneo e del livello di soddisfazione per genere</t>
    </r>
  </si>
  <si>
    <t>A) n. aggiornamenti/anno                                                                              B) n./anno di monitoraggi del livello di soddisfazione complessiva del personale dipendente e del livello di soddisfazione per genere</t>
  </si>
  <si>
    <t>A) Almeno 1                                                                        B) 1</t>
  </si>
  <si>
    <r>
      <rPr>
        <b/>
        <u/>
        <sz val="10"/>
        <rFont val="Times New Roman"/>
        <family val="1"/>
      </rPr>
      <t>Commento a cura del soggetto valutatore</t>
    </r>
    <r>
      <rPr>
        <b/>
        <sz val="10"/>
        <rFont val="Times New Roman"/>
        <family val="1"/>
      </rPr>
      <t xml:space="preserve">  (***) </t>
    </r>
  </si>
  <si>
    <t>A)  NON APPLICABILE 
B) 100% 
C) 100% 
N.B. si veda la NOTA **</t>
  </si>
  <si>
    <t>A. NON APPLICABILE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</si>
  <si>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r>
      <t xml:space="preserve">Obiettivo AT- Rafforzamento e difesa dei valori etici e dell’integrità nella comunità accademica. 
</t>
    </r>
    <r>
      <rPr>
        <b/>
        <sz val="12"/>
        <rFont val="Times New Roman"/>
        <family val="1"/>
      </rPr>
      <t>Attuazione,</t>
    </r>
    <r>
      <rPr>
        <b/>
        <u/>
        <sz val="12"/>
        <rFont val="Times New Roman"/>
        <family val="1"/>
      </rPr>
      <t xml:space="preserve"> per la parte di competenza</t>
    </r>
    <r>
      <rPr>
        <b/>
        <sz val="12"/>
        <rFont val="Times New Roman"/>
        <family val="1"/>
      </rPr>
      <t>, delle seguenti azioni (con pari sub-peso delle 2 azioni):</t>
    </r>
    <r>
      <rPr>
        <sz val="12"/>
        <rFont val="Times New Roman"/>
        <family val="1"/>
      </rPr>
      <t xml:space="preserve">
A. NON APPLICABILE 
B. attuazione degli obblighi di pubblicazione riepilogati nell'appendice 2.3.C al PIAO 
C.  monitoraggio dello stato di attuazione delle misure di prevenzione della corruzione e degli obblgihi di pubblicazione
N.B. si veda la NOTA *</t>
    </r>
  </si>
  <si>
    <t>Contributo al monitoraggio degli indicatori riportati nel vigente Piano Strategico di Ateneo.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</si>
</sst>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7" x14ac:knownFonts="1">
    <font>
      <sz val="11"/>
      <color theme="1"/>
      <name val="Aptos Narrow"/>
      <family val="2"/>
      <scheme val="minor"/>
    </font>
    <font>
      <sz val="11"/>
      <color rgb="FFFF0000"/>
      <name val="Aptos Narrow"/>
      <family val="2"/>
      <scheme val="minor"/>
    </font>
    <font>
      <b/>
      <sz val="11"/>
      <color theme="1"/>
      <name val="Aptos Narrow"/>
      <family val="2"/>
      <scheme val="minor"/>
    </font>
    <font>
      <sz val="10"/>
      <name val="Arial"/>
      <family val="2"/>
    </font>
    <font>
      <b/>
      <sz val="10"/>
      <name val="Calibri"/>
      <family val="2"/>
    </font>
    <font>
      <sz val="10"/>
      <name val="Calibri"/>
      <family val="2"/>
    </font>
    <font>
      <i/>
      <sz val="12"/>
      <name val="Times New Roman"/>
      <family val="1"/>
    </font>
    <font>
      <b/>
      <sz val="10"/>
      <name val="Times New Roman"/>
      <family val="1"/>
    </font>
    <font>
      <b/>
      <i/>
      <sz val="11"/>
      <name val="Times New Roman"/>
      <family val="1"/>
    </font>
    <font>
      <sz val="11"/>
      <name val="Times New Roman"/>
      <family val="1"/>
    </font>
    <font>
      <sz val="11"/>
      <name val="Verdana"/>
      <family val="2"/>
    </font>
    <font>
      <b/>
      <sz val="11"/>
      <name val="Times New Roman"/>
      <family val="1"/>
    </font>
    <font>
      <b/>
      <sz val="14"/>
      <name val="Calibri"/>
      <family val="2"/>
    </font>
    <font>
      <b/>
      <strike/>
      <sz val="14"/>
      <name val="Calibri"/>
      <family val="2"/>
    </font>
    <font>
      <sz val="11"/>
      <name val="Aptos Narrow"/>
      <family val="2"/>
      <scheme val="minor"/>
    </font>
    <font>
      <b/>
      <sz val="11"/>
      <name val="Aptos Narrow"/>
      <family val="2"/>
      <scheme val="minor"/>
    </font>
    <font>
      <sz val="10"/>
      <name val="Aptos Narrow"/>
      <family val="2"/>
      <scheme val="minor"/>
    </font>
    <font>
      <b/>
      <u/>
      <sz val="11"/>
      <name val="Aptos Narrow"/>
      <family val="2"/>
      <scheme val="minor"/>
    </font>
    <font>
      <b/>
      <sz val="10"/>
      <name val="Aptos Narrow"/>
      <family val="2"/>
      <scheme val="minor"/>
    </font>
    <font>
      <b/>
      <i/>
      <sz val="10"/>
      <name val="Aptos Narrow"/>
      <family val="2"/>
      <scheme val="minor"/>
    </font>
    <font>
      <i/>
      <sz val="11"/>
      <name val="Aptos Narrow"/>
      <family val="2"/>
      <scheme val="minor"/>
    </font>
    <font>
      <strike/>
      <sz val="10"/>
      <name val="Aptos Narrow"/>
      <family val="2"/>
      <scheme val="minor"/>
    </font>
    <font>
      <b/>
      <i/>
      <sz val="11"/>
      <name val="Aptos Narrow"/>
      <family val="2"/>
      <scheme val="minor"/>
    </font>
    <font>
      <strike/>
      <sz val="11"/>
      <color theme="1"/>
      <name val="Aptos Narrow"/>
      <family val="2"/>
      <scheme val="minor"/>
    </font>
    <font>
      <b/>
      <sz val="11"/>
      <name val="Calibri"/>
      <family val="2"/>
    </font>
    <font>
      <sz val="8"/>
      <name val="Calibri"/>
      <family val="2"/>
    </font>
    <font>
      <b/>
      <u/>
      <sz val="10"/>
      <name val="Calibri"/>
      <family val="2"/>
    </font>
    <font>
      <u/>
      <sz val="10"/>
      <name val="Calibri"/>
      <family val="2"/>
    </font>
    <font>
      <sz val="9"/>
      <name val="Calibri"/>
      <family val="2"/>
    </font>
    <font>
      <sz val="8"/>
      <color rgb="FF000000"/>
      <name val="Verdana"/>
      <family val="2"/>
    </font>
    <font>
      <i/>
      <sz val="8"/>
      <color rgb="FF000000"/>
      <name val="Verdana"/>
      <family val="2"/>
    </font>
    <font>
      <sz val="8"/>
      <color theme="1"/>
      <name val="Verdana"/>
      <family val="2"/>
    </font>
    <font>
      <b/>
      <sz val="9"/>
      <name val="Calibri"/>
      <family val="2"/>
    </font>
    <font>
      <b/>
      <vertAlign val="subscript"/>
      <sz val="10"/>
      <name val="Calibri"/>
      <family val="2"/>
    </font>
    <font>
      <b/>
      <sz val="10"/>
      <color rgb="FF000000"/>
      <name val="Calibri"/>
      <family val="2"/>
    </font>
    <font>
      <b/>
      <vertAlign val="subscript"/>
      <sz val="10"/>
      <color rgb="FF000000"/>
      <name val="Calibri"/>
      <family val="2"/>
    </font>
    <font>
      <i/>
      <sz val="10"/>
      <name val="Calibri"/>
      <family val="2"/>
    </font>
    <font>
      <b/>
      <sz val="8"/>
      <name val="Calibri"/>
      <family val="2"/>
    </font>
    <font>
      <i/>
      <strike/>
      <sz val="10"/>
      <color rgb="FFFF0000"/>
      <name val="Calibri"/>
      <family val="2"/>
    </font>
    <font>
      <b/>
      <u/>
      <sz val="8"/>
      <name val="Calibri"/>
      <family val="2"/>
    </font>
    <font>
      <sz val="8"/>
      <color theme="1"/>
      <name val="Calibri"/>
      <family val="2"/>
    </font>
    <font>
      <b/>
      <sz val="8"/>
      <name val="Aptos Narrow"/>
      <family val="2"/>
      <scheme val="minor"/>
    </font>
    <font>
      <sz val="8"/>
      <name val="Aptos Narrow"/>
      <family val="2"/>
      <scheme val="minor"/>
    </font>
    <font>
      <b/>
      <sz val="10"/>
      <color theme="1"/>
      <name val="Calibri"/>
      <family val="2"/>
    </font>
    <font>
      <sz val="11"/>
      <name val="Calibri"/>
      <family val="2"/>
    </font>
    <font>
      <b/>
      <sz val="12"/>
      <name val="Calibri"/>
      <family val="2"/>
    </font>
    <font>
      <b/>
      <sz val="12"/>
      <name val="Aptos Narrow"/>
      <family val="2"/>
      <scheme val="minor"/>
    </font>
    <font>
      <sz val="12"/>
      <color rgb="FF000000"/>
      <name val="Calibri"/>
      <family val="2"/>
    </font>
    <font>
      <u/>
      <sz val="12"/>
      <color rgb="FF000000"/>
      <name val="Calibri"/>
      <family val="2"/>
    </font>
    <font>
      <sz val="12"/>
      <name val="Aptos Narrow"/>
      <family val="2"/>
      <scheme val="minor"/>
    </font>
    <font>
      <b/>
      <sz val="10"/>
      <name val="Verdana"/>
      <family val="2"/>
    </font>
    <font>
      <i/>
      <sz val="12"/>
      <color rgb="FF000000"/>
      <name val="Calibri"/>
      <family val="2"/>
    </font>
    <font>
      <b/>
      <sz val="12"/>
      <color rgb="FF000000"/>
      <name val="Calibri"/>
      <family val="2"/>
    </font>
    <font>
      <b/>
      <u/>
      <sz val="12"/>
      <color rgb="FF000000"/>
      <name val="Calibri"/>
      <family val="2"/>
    </font>
    <font>
      <sz val="10"/>
      <name val="Verdana"/>
      <family val="2"/>
    </font>
    <font>
      <sz val="12"/>
      <color rgb="FF000000"/>
      <name val="Aptos Narrow"/>
      <family val="2"/>
      <scheme val="minor"/>
    </font>
    <font>
      <u/>
      <sz val="12"/>
      <color rgb="FF000000"/>
      <name val="Aptos Narrow"/>
      <family val="2"/>
      <scheme val="minor"/>
    </font>
    <font>
      <sz val="12"/>
      <color rgb="FFC00000"/>
      <name val="Aptos Narrow"/>
      <family val="2"/>
      <scheme val="minor"/>
    </font>
    <font>
      <i/>
      <sz val="12"/>
      <name val="Aptos Narrow"/>
      <family val="2"/>
      <scheme val="minor"/>
    </font>
    <font>
      <u/>
      <sz val="12"/>
      <name val="Aptos Narrow"/>
      <family val="2"/>
      <scheme val="minor"/>
    </font>
    <font>
      <i/>
      <u/>
      <sz val="12"/>
      <name val="Aptos Narrow"/>
      <family val="2"/>
      <scheme val="minor"/>
    </font>
    <font>
      <sz val="12"/>
      <name val="Calibri"/>
      <family val="2"/>
    </font>
    <font>
      <sz val="12"/>
      <color rgb="FF000000"/>
      <name val="Wingdings"/>
      <charset val="2"/>
    </font>
    <font>
      <sz val="12"/>
      <name val="Wingdings"/>
      <charset val="2"/>
    </font>
    <font>
      <sz val="12"/>
      <color rgb="FF000000"/>
      <name val="Calibri"/>
      <family val="1"/>
    </font>
    <font>
      <sz val="11"/>
      <color theme="1"/>
      <name val="Times New Roman"/>
      <family val="1"/>
    </font>
    <font>
      <b/>
      <sz val="11"/>
      <color theme="1"/>
      <name val="Times New Roman"/>
      <family val="1"/>
    </font>
    <font>
      <sz val="10"/>
      <name val="Times New Roman"/>
      <family val="1"/>
    </font>
    <font>
      <sz val="10"/>
      <color rgb="FF000000"/>
      <name val="Times New Roman"/>
      <family val="1"/>
    </font>
    <font>
      <sz val="12"/>
      <name val="Times New Roman"/>
      <family val="1"/>
    </font>
    <font>
      <b/>
      <sz val="12"/>
      <name val="Times New Roman"/>
      <family val="1"/>
    </font>
    <font>
      <b/>
      <u/>
      <sz val="12"/>
      <name val="Times New Roman"/>
      <family val="1"/>
    </font>
    <font>
      <sz val="12"/>
      <color theme="1"/>
      <name val="Times New Roman"/>
      <family val="1"/>
    </font>
    <font>
      <b/>
      <sz val="12"/>
      <color theme="1"/>
      <name val="Times New Roman"/>
      <family val="1"/>
    </font>
    <font>
      <b/>
      <i/>
      <sz val="10"/>
      <name val="Times New Roman"/>
      <family val="1"/>
    </font>
    <font>
      <b/>
      <u/>
      <sz val="10"/>
      <name val="Times New Roman"/>
      <family val="1"/>
    </font>
    <font>
      <sz val="10"/>
      <color theme="1"/>
      <name val="Aptos Narrow"/>
      <family val="2"/>
      <scheme val="minor"/>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rgb="FFFCD5B4"/>
        <bgColor rgb="FF000000"/>
      </patternFill>
    </fill>
    <fill>
      <patternFill patternType="solid">
        <fgColor theme="0" tint="-0.14999847407452621"/>
        <bgColor indexed="64"/>
      </patternFill>
    </fill>
    <fill>
      <patternFill patternType="solid">
        <fgColor rgb="FFC5D3FF"/>
        <bgColor indexed="64"/>
      </patternFill>
    </fill>
    <fill>
      <patternFill patternType="solid">
        <fgColor rgb="FFD9D9D9"/>
        <bgColor indexed="64"/>
      </patternFill>
    </fill>
    <fill>
      <patternFill patternType="solid">
        <fgColor rgb="FF7891B0"/>
        <bgColor indexed="64"/>
      </patternFill>
    </fill>
    <fill>
      <patternFill patternType="solid">
        <fgColor rgb="FFD4D4D4"/>
        <bgColor indexed="64"/>
      </patternFill>
    </fill>
    <fill>
      <patternFill patternType="solid">
        <fgColor rgb="FFFFCE3C"/>
        <bgColor indexed="64"/>
      </patternFill>
    </fill>
    <fill>
      <patternFill patternType="solid">
        <fgColor theme="1" tint="0.499984740745262"/>
        <bgColor indexed="64"/>
      </patternFill>
    </fill>
    <fill>
      <patternFill patternType="solid">
        <fgColor rgb="FFF2F2F2"/>
        <bgColor indexed="64"/>
      </patternFill>
    </fill>
    <fill>
      <patternFill patternType="solid">
        <fgColor theme="6" tint="0.79998168889431442"/>
        <bgColor indexed="64"/>
      </patternFill>
    </fill>
    <fill>
      <patternFill patternType="solid">
        <fgColor rgb="FFC0C0C0"/>
        <bgColor rgb="FF000000"/>
      </patternFill>
    </fill>
    <fill>
      <patternFill patternType="solid">
        <fgColor rgb="FFFFFF0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rgb="FFB7DEE8"/>
        <bgColor rgb="FF000000"/>
      </patternFill>
    </fill>
    <fill>
      <patternFill patternType="solid">
        <fgColor rgb="FFFFFFFF"/>
        <bgColor rgb="FF000000"/>
      </patternFill>
    </fill>
  </fills>
  <borders count="59">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right style="thin">
        <color rgb="FF000000"/>
      </right>
      <top style="thin">
        <color indexed="64"/>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medium">
        <color indexed="64"/>
      </left>
      <right/>
      <top/>
      <bottom/>
      <diagonal/>
    </border>
    <border>
      <left style="thin">
        <color indexed="64"/>
      </left>
      <right/>
      <top style="thin">
        <color rgb="FF000000"/>
      </top>
      <bottom style="thin">
        <color rgb="FF000000"/>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s>
  <cellStyleXfs count="3">
    <xf numFmtId="0" fontId="0" fillId="0" borderId="0"/>
    <xf numFmtId="0" fontId="3" fillId="0" borderId="0"/>
    <xf numFmtId="0" fontId="3" fillId="0" borderId="0"/>
  </cellStyleXfs>
  <cellXfs count="301">
    <xf numFmtId="0" fontId="0" fillId="0" borderId="0" xfId="0"/>
    <xf numFmtId="0" fontId="5" fillId="0" borderId="0" xfId="0" applyFont="1" applyAlignment="1">
      <alignment vertical="center" wrapText="1"/>
    </xf>
    <xf numFmtId="0" fontId="14" fillId="0" borderId="0" xfId="0" applyFont="1" applyAlignment="1">
      <alignment vertical="center"/>
    </xf>
    <xf numFmtId="0" fontId="16" fillId="11" borderId="4" xfId="0" applyFont="1" applyFill="1" applyBorder="1" applyAlignment="1">
      <alignment horizontal="left" vertical="center" wrapText="1"/>
    </xf>
    <xf numFmtId="0" fontId="16" fillId="10" borderId="7"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17" fillId="0" borderId="0" xfId="0" applyFont="1" applyAlignment="1">
      <alignment vertical="center"/>
    </xf>
    <xf numFmtId="0" fontId="14" fillId="0" borderId="15" xfId="0" applyFont="1" applyBorder="1" applyAlignment="1">
      <alignment vertical="center"/>
    </xf>
    <xf numFmtId="0" fontId="14" fillId="0" borderId="0" xfId="0" applyFont="1" applyAlignment="1">
      <alignment horizontal="left" vertical="center"/>
    </xf>
    <xf numFmtId="0" fontId="1" fillId="0" borderId="0" xfId="0" applyFont="1" applyAlignment="1">
      <alignment horizontal="left" vertical="center" wrapText="1"/>
    </xf>
    <xf numFmtId="9" fontId="16" fillId="10" borderId="7" xfId="0" applyNumberFormat="1" applyFont="1" applyFill="1" applyBorder="1" applyAlignment="1">
      <alignment horizontal="left" vertical="center" wrapText="1"/>
    </xf>
    <xf numFmtId="0" fontId="14" fillId="13" borderId="1" xfId="0" applyFont="1" applyFill="1" applyBorder="1" applyAlignment="1">
      <alignment horizontal="center" vertical="center" wrapText="1"/>
    </xf>
    <xf numFmtId="0" fontId="14" fillId="13" borderId="1" xfId="0" applyFont="1" applyFill="1" applyBorder="1" applyAlignment="1">
      <alignment horizontal="left" vertical="center" wrapText="1"/>
    </xf>
    <xf numFmtId="0" fontId="18" fillId="15" borderId="14" xfId="0" applyFont="1" applyFill="1" applyBorder="1" applyAlignment="1">
      <alignment horizontal="left" vertical="center" wrapText="1"/>
    </xf>
    <xf numFmtId="0" fontId="16" fillId="15" borderId="14" xfId="0" applyFont="1" applyFill="1" applyBorder="1" applyAlignment="1">
      <alignment horizontal="center" vertical="center" wrapText="1"/>
    </xf>
    <xf numFmtId="0" fontId="16" fillId="15" borderId="7" xfId="0" applyFont="1" applyFill="1" applyBorder="1" applyAlignment="1">
      <alignment vertical="center" wrapText="1"/>
    </xf>
    <xf numFmtId="0" fontId="16" fillId="15" borderId="4" xfId="0" applyFont="1" applyFill="1" applyBorder="1" applyAlignment="1">
      <alignment horizontal="left" vertical="center" wrapText="1"/>
    </xf>
    <xf numFmtId="0" fontId="14" fillId="15" borderId="15" xfId="0" applyFont="1" applyFill="1" applyBorder="1" applyAlignment="1">
      <alignment horizontal="left" vertical="center" wrapText="1"/>
    </xf>
    <xf numFmtId="0" fontId="14" fillId="15" borderId="15" xfId="0" applyFont="1" applyFill="1" applyBorder="1" applyAlignment="1">
      <alignment horizontal="center" vertical="center" wrapText="1"/>
    </xf>
    <xf numFmtId="0" fontId="14" fillId="15" borderId="25" xfId="0" applyFont="1" applyFill="1" applyBorder="1" applyAlignment="1">
      <alignment horizontal="left" vertical="center" wrapText="1"/>
    </xf>
    <xf numFmtId="0" fontId="14" fillId="15" borderId="25" xfId="0" applyFont="1" applyFill="1" applyBorder="1" applyAlignment="1">
      <alignment horizontal="center" vertical="center" wrapText="1"/>
    </xf>
    <xf numFmtId="0" fontId="14" fillId="0" borderId="15" xfId="0" applyFont="1" applyBorder="1" applyAlignment="1">
      <alignment horizontal="left"/>
    </xf>
    <xf numFmtId="0" fontId="17" fillId="0" borderId="0" xfId="0" applyFont="1" applyAlignment="1">
      <alignment horizontal="left"/>
    </xf>
    <xf numFmtId="0" fontId="16" fillId="12" borderId="14" xfId="0" applyFont="1" applyFill="1" applyBorder="1" applyAlignment="1">
      <alignment horizontal="center" vertical="center" wrapText="1"/>
    </xf>
    <xf numFmtId="0" fontId="16" fillId="10" borderId="14" xfId="0" applyFont="1" applyFill="1" applyBorder="1" applyAlignment="1">
      <alignment horizontal="center" vertical="center" wrapText="1"/>
    </xf>
    <xf numFmtId="0" fontId="16" fillId="10" borderId="7" xfId="0" applyFont="1" applyFill="1" applyBorder="1" applyAlignment="1">
      <alignment horizontal="center" vertical="center" wrapText="1"/>
    </xf>
    <xf numFmtId="0" fontId="16" fillId="15" borderId="14" xfId="0" applyFont="1" applyFill="1" applyBorder="1" applyAlignment="1">
      <alignment horizontal="left" vertical="center" wrapText="1"/>
    </xf>
    <xf numFmtId="0" fontId="14" fillId="15" borderId="16" xfId="0" applyFont="1" applyFill="1" applyBorder="1" applyAlignment="1">
      <alignment horizontal="left" vertical="center" wrapText="1"/>
    </xf>
    <xf numFmtId="0" fontId="14" fillId="15" borderId="7" xfId="0" applyFont="1" applyFill="1" applyBorder="1" applyAlignment="1">
      <alignment horizontal="left" vertical="center" wrapText="1"/>
    </xf>
    <xf numFmtId="0" fontId="15" fillId="13" borderId="14" xfId="0" applyFont="1" applyFill="1" applyBorder="1" applyAlignment="1">
      <alignment horizontal="left" vertical="center" wrapText="1"/>
    </xf>
    <xf numFmtId="0" fontId="14" fillId="13" borderId="14" xfId="0" applyFont="1" applyFill="1" applyBorder="1" applyAlignment="1">
      <alignment horizontal="center" vertical="center" wrapText="1"/>
    </xf>
    <xf numFmtId="0" fontId="14" fillId="13" borderId="14" xfId="0" applyFont="1" applyFill="1" applyBorder="1" applyAlignment="1">
      <alignment vertical="center" wrapText="1"/>
    </xf>
    <xf numFmtId="0" fontId="14" fillId="13" borderId="14"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16" fillId="10" borderId="4" xfId="0" applyFont="1" applyFill="1" applyBorder="1" applyAlignment="1">
      <alignment horizontal="left" vertical="center" wrapText="1"/>
    </xf>
    <xf numFmtId="0" fontId="0" fillId="0" borderId="7" xfId="0" applyBorder="1"/>
    <xf numFmtId="0" fontId="16" fillId="12" borderId="7" xfId="0" applyFont="1" applyFill="1" applyBorder="1" applyAlignment="1">
      <alignment horizontal="center" vertical="center" wrapText="1"/>
    </xf>
    <xf numFmtId="0" fontId="5" fillId="0" borderId="0" xfId="0" applyFont="1" applyAlignment="1">
      <alignment vertical="center"/>
    </xf>
    <xf numFmtId="0" fontId="5" fillId="8" borderId="2" xfId="0" applyFont="1" applyFill="1" applyBorder="1" applyProtection="1">
      <protection locked="0"/>
    </xf>
    <xf numFmtId="0" fontId="5" fillId="0" borderId="0" xfId="0" applyFont="1"/>
    <xf numFmtId="0" fontId="5" fillId="8" borderId="0" xfId="0" applyFont="1" applyFill="1"/>
    <xf numFmtId="0" fontId="5" fillId="0" borderId="0" xfId="0" applyFont="1" applyAlignment="1">
      <alignment horizontal="center"/>
    </xf>
    <xf numFmtId="0" fontId="5" fillId="5" borderId="0" xfId="0" applyFont="1" applyFill="1"/>
    <xf numFmtId="0" fontId="5" fillId="5" borderId="0" xfId="0" applyFont="1" applyFill="1" applyAlignment="1">
      <alignment horizontal="left"/>
    </xf>
    <xf numFmtId="0" fontId="5" fillId="5" borderId="0" xfId="0" applyFont="1" applyFill="1" applyAlignment="1" applyProtection="1">
      <alignment horizontal="center"/>
      <protection locked="0"/>
    </xf>
    <xf numFmtId="0" fontId="5" fillId="5" borderId="0" xfId="0" applyFont="1" applyFill="1" applyProtection="1">
      <protection locked="0"/>
    </xf>
    <xf numFmtId="0" fontId="25" fillId="0" borderId="0" xfId="0" applyFont="1" applyAlignment="1">
      <alignment horizontal="center"/>
    </xf>
    <xf numFmtId="0" fontId="25" fillId="5" borderId="0" xfId="0" applyFont="1" applyFill="1"/>
    <xf numFmtId="0" fontId="25" fillId="5" borderId="0" xfId="0" applyFont="1" applyFill="1" applyAlignment="1">
      <alignment horizontal="left"/>
    </xf>
    <xf numFmtId="0" fontId="25" fillId="5" borderId="0" xfId="0" applyFont="1" applyFill="1" applyProtection="1">
      <protection locked="0"/>
    </xf>
    <xf numFmtId="0" fontId="25" fillId="0" borderId="0" xfId="0" applyFont="1"/>
    <xf numFmtId="0" fontId="5" fillId="6"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1" xfId="0" applyFont="1" applyFill="1" applyBorder="1" applyAlignment="1">
      <alignment horizontal="center" vertical="center" textRotation="90" wrapText="1"/>
    </xf>
    <xf numFmtId="0" fontId="4" fillId="3" borderId="33" xfId="0" applyFont="1" applyFill="1" applyBorder="1" applyAlignment="1">
      <alignment horizontal="center" vertical="center" wrapText="1"/>
    </xf>
    <xf numFmtId="0" fontId="4" fillId="16" borderId="14" xfId="0" applyFont="1" applyFill="1" applyBorder="1" applyAlignment="1">
      <alignment horizontal="center" vertical="center" wrapText="1"/>
    </xf>
    <xf numFmtId="0" fontId="5" fillId="3" borderId="33" xfId="0" applyFont="1" applyFill="1" applyBorder="1" applyAlignment="1">
      <alignment horizontal="center" vertical="center" wrapText="1"/>
    </xf>
    <xf numFmtId="0" fontId="5" fillId="3" borderId="34" xfId="0" applyFont="1" applyFill="1" applyBorder="1" applyAlignment="1">
      <alignment horizontal="center" vertical="center" wrapText="1"/>
    </xf>
    <xf numFmtId="0" fontId="5" fillId="0" borderId="0" xfId="0" applyFont="1" applyAlignment="1">
      <alignment horizontal="center" vertical="center" wrapText="1"/>
    </xf>
    <xf numFmtId="0" fontId="25" fillId="0" borderId="35" xfId="0" applyFont="1" applyBorder="1" applyAlignment="1">
      <alignment horizontal="center"/>
    </xf>
    <xf numFmtId="0" fontId="5" fillId="0" borderId="35" xfId="0" applyFont="1" applyBorder="1" applyAlignment="1">
      <alignment vertical="center" wrapText="1"/>
    </xf>
    <xf numFmtId="9" fontId="5" fillId="0" borderId="35" xfId="0" applyNumberFormat="1" applyFont="1" applyBorder="1" applyAlignment="1">
      <alignment horizontal="center" vertical="center"/>
    </xf>
    <xf numFmtId="9" fontId="5" fillId="6" borderId="35" xfId="0" applyNumberFormat="1" applyFont="1" applyFill="1" applyBorder="1" applyAlignment="1">
      <alignment horizontal="center" vertical="center"/>
    </xf>
    <xf numFmtId="0" fontId="5" fillId="0" borderId="37" xfId="0" applyFont="1" applyBorder="1" applyAlignment="1" applyProtection="1">
      <alignment horizontal="center" vertical="center"/>
      <protection locked="0"/>
    </xf>
    <xf numFmtId="0" fontId="5" fillId="16" borderId="14" xfId="0" applyFont="1" applyFill="1" applyBorder="1" applyAlignment="1">
      <alignment horizontal="center" vertical="center"/>
    </xf>
    <xf numFmtId="10" fontId="5" fillId="3" borderId="37" xfId="0" applyNumberFormat="1" applyFont="1" applyFill="1" applyBorder="1" applyAlignment="1">
      <alignment horizontal="center" vertical="center"/>
    </xf>
    <xf numFmtId="0" fontId="28" fillId="0" borderId="37" xfId="0" applyFont="1" applyBorder="1" applyAlignment="1" applyProtection="1">
      <alignment horizontal="left" vertical="top" wrapText="1"/>
      <protection locked="0"/>
    </xf>
    <xf numFmtId="0" fontId="28" fillId="0" borderId="38" xfId="0" applyFont="1" applyBorder="1" applyAlignment="1" applyProtection="1">
      <alignment horizontal="left" vertical="top" wrapText="1"/>
      <protection locked="0"/>
    </xf>
    <xf numFmtId="0" fontId="29" fillId="17" borderId="35" xfId="0" applyFont="1" applyFill="1" applyBorder="1" applyAlignment="1">
      <alignment vertical="center" wrapText="1"/>
    </xf>
    <xf numFmtId="9" fontId="29" fillId="17" borderId="35" xfId="0" applyNumberFormat="1" applyFont="1" applyFill="1" applyBorder="1" applyAlignment="1">
      <alignment horizontal="center" vertical="center" wrapText="1"/>
    </xf>
    <xf numFmtId="9" fontId="5" fillId="6" borderId="35" xfId="0" applyNumberFormat="1" applyFont="1" applyFill="1" applyBorder="1" applyAlignment="1">
      <alignment horizontal="center" vertical="center" wrapText="1"/>
    </xf>
    <xf numFmtId="10" fontId="28" fillId="2" borderId="37" xfId="0" applyNumberFormat="1" applyFont="1" applyFill="1" applyBorder="1" applyAlignment="1" applyProtection="1">
      <alignment horizontal="left" vertical="top" wrapText="1"/>
      <protection locked="0"/>
    </xf>
    <xf numFmtId="9" fontId="31" fillId="17" borderId="35" xfId="0" applyNumberFormat="1" applyFont="1" applyFill="1" applyBorder="1" applyAlignment="1">
      <alignment horizontal="center" vertical="center" wrapText="1"/>
    </xf>
    <xf numFmtId="0" fontId="5" fillId="0" borderId="39" xfId="0" applyFont="1" applyBorder="1" applyAlignment="1" applyProtection="1">
      <alignment horizontal="center" vertical="center"/>
      <protection locked="0"/>
    </xf>
    <xf numFmtId="10" fontId="5" fillId="3" borderId="39" xfId="0" applyNumberFormat="1" applyFont="1" applyFill="1" applyBorder="1" applyAlignment="1">
      <alignment horizontal="center" vertical="center"/>
    </xf>
    <xf numFmtId="164" fontId="32" fillId="2" borderId="39" xfId="0" applyNumberFormat="1" applyFont="1" applyFill="1" applyBorder="1" applyAlignment="1" applyProtection="1">
      <alignment horizontal="left" vertical="top" wrapText="1"/>
      <protection locked="0"/>
    </xf>
    <xf numFmtId="0" fontId="28" fillId="0" borderId="40" xfId="0" applyFont="1" applyBorder="1" applyAlignment="1" applyProtection="1">
      <alignment horizontal="left" vertical="top" wrapText="1"/>
      <protection locked="0"/>
    </xf>
    <xf numFmtId="0" fontId="25" fillId="6" borderId="35" xfId="0" applyFont="1" applyFill="1" applyBorder="1" applyAlignment="1">
      <alignment horizontal="center"/>
    </xf>
    <xf numFmtId="0" fontId="4" fillId="3" borderId="35" xfId="0" applyFont="1" applyFill="1" applyBorder="1" applyAlignment="1">
      <alignment horizontal="left" vertical="center" wrapText="1"/>
    </xf>
    <xf numFmtId="9" fontId="4" fillId="3" borderId="35" xfId="0" applyNumberFormat="1" applyFont="1" applyFill="1" applyBorder="1" applyAlignment="1">
      <alignment horizontal="center" vertical="center" wrapText="1"/>
    </xf>
    <xf numFmtId="0" fontId="5" fillId="3" borderId="41" xfId="0" applyFont="1" applyFill="1" applyBorder="1" applyAlignment="1">
      <alignment vertical="center"/>
    </xf>
    <xf numFmtId="0" fontId="5" fillId="3" borderId="42" xfId="0" applyFont="1" applyFill="1" applyBorder="1" applyAlignment="1">
      <alignment vertical="center"/>
    </xf>
    <xf numFmtId="0" fontId="4" fillId="6" borderId="43" xfId="0" applyFont="1" applyFill="1" applyBorder="1" applyAlignment="1">
      <alignment wrapText="1"/>
    </xf>
    <xf numFmtId="10" fontId="4" fillId="3" borderId="43" xfId="0" applyNumberFormat="1" applyFont="1" applyFill="1" applyBorder="1" applyAlignment="1">
      <alignment horizontal="center" vertical="center"/>
    </xf>
    <xf numFmtId="0" fontId="28" fillId="5" borderId="0" xfId="0" applyFont="1" applyFill="1" applyProtection="1">
      <protection locked="0"/>
    </xf>
    <xf numFmtId="0" fontId="4" fillId="6" borderId="45" xfId="0" applyFont="1" applyFill="1" applyBorder="1"/>
    <xf numFmtId="2" fontId="5" fillId="3" borderId="45" xfId="0" applyNumberFormat="1" applyFont="1" applyFill="1" applyBorder="1" applyAlignment="1">
      <alignment horizontal="center" vertical="center"/>
    </xf>
    <xf numFmtId="0" fontId="34" fillId="6" borderId="4" xfId="0" applyFont="1" applyFill="1" applyBorder="1" applyAlignment="1">
      <alignment wrapText="1"/>
    </xf>
    <xf numFmtId="10" fontId="5" fillId="3" borderId="4" xfId="0" applyNumberFormat="1" applyFont="1" applyFill="1" applyBorder="1" applyAlignment="1">
      <alignment horizontal="center" vertical="center"/>
    </xf>
    <xf numFmtId="0" fontId="36" fillId="0" borderId="0" xfId="0" applyFont="1"/>
    <xf numFmtId="0" fontId="25" fillId="5" borderId="0" xfId="0" applyFont="1" applyFill="1" applyAlignment="1">
      <alignment horizontal="left" vertical="center"/>
    </xf>
    <xf numFmtId="0" fontId="37" fillId="2" borderId="13" xfId="0" applyFont="1" applyFill="1" applyBorder="1"/>
    <xf numFmtId="0" fontId="37" fillId="2" borderId="13" xfId="0" applyFont="1" applyFill="1" applyBorder="1" applyAlignment="1">
      <alignment vertical="center"/>
    </xf>
    <xf numFmtId="0" fontId="25" fillId="3" borderId="1" xfId="0" applyFont="1" applyFill="1" applyBorder="1" applyAlignment="1">
      <alignment horizontal="center" vertical="center" wrapText="1"/>
    </xf>
    <xf numFmtId="0" fontId="25" fillId="0" borderId="0" xfId="0" applyFont="1" applyAlignment="1">
      <alignment horizontal="left" vertical="center"/>
    </xf>
    <xf numFmtId="0" fontId="37" fillId="0" borderId="0" xfId="0" applyFont="1" applyAlignment="1">
      <alignment wrapText="1"/>
    </xf>
    <xf numFmtId="10" fontId="25" fillId="0" borderId="0" xfId="0" applyNumberFormat="1" applyFont="1" applyAlignment="1">
      <alignment horizontal="center" vertical="center"/>
    </xf>
    <xf numFmtId="0" fontId="25" fillId="3" borderId="4" xfId="0" applyFont="1" applyFill="1" applyBorder="1" applyAlignment="1">
      <alignment horizontal="center" vertical="top" wrapText="1"/>
    </xf>
    <xf numFmtId="0" fontId="25" fillId="3" borderId="7" xfId="0" applyFont="1" applyFill="1" applyBorder="1" applyAlignment="1">
      <alignment horizontal="left" vertical="center" wrapText="1"/>
    </xf>
    <xf numFmtId="0" fontId="25" fillId="0" borderId="4" xfId="0" applyFont="1" applyBorder="1" applyAlignment="1">
      <alignment horizontal="center" vertical="top" wrapText="1"/>
    </xf>
    <xf numFmtId="0" fontId="25" fillId="0" borderId="7" xfId="0" applyFont="1" applyBorder="1" applyAlignment="1">
      <alignment horizontal="left" vertical="top" wrapText="1"/>
    </xf>
    <xf numFmtId="0" fontId="25" fillId="0" borderId="7" xfId="0" applyFont="1" applyBorder="1" applyAlignment="1">
      <alignment horizontal="center" vertical="top" wrapText="1"/>
    </xf>
    <xf numFmtId="0" fontId="25" fillId="0" borderId="1" xfId="0" applyFont="1" applyBorder="1" applyAlignment="1">
      <alignment horizontal="center" vertical="top" wrapText="1"/>
    </xf>
    <xf numFmtId="0" fontId="25" fillId="0" borderId="1" xfId="0" applyFont="1" applyBorder="1" applyAlignment="1">
      <alignment horizontal="left" vertical="top" wrapText="1"/>
    </xf>
    <xf numFmtId="0" fontId="41" fillId="19" borderId="14" xfId="0" applyFont="1" applyFill="1" applyBorder="1" applyAlignment="1">
      <alignment horizontal="center" vertical="center" wrapText="1"/>
    </xf>
    <xf numFmtId="0" fontId="5" fillId="5" borderId="0" xfId="0" applyFont="1" applyFill="1" applyAlignment="1" applyProtection="1">
      <alignment horizontal="left"/>
      <protection locked="0"/>
    </xf>
    <xf numFmtId="0" fontId="41" fillId="19" borderId="4" xfId="0" applyFont="1" applyFill="1" applyBorder="1" applyAlignment="1">
      <alignment horizontal="center" vertical="center" wrapText="1"/>
    </xf>
    <xf numFmtId="0" fontId="42" fillId="0" borderId="7" xfId="0" applyFont="1" applyBorder="1" applyAlignment="1">
      <alignment vertical="center" wrapText="1"/>
    </xf>
    <xf numFmtId="10" fontId="42" fillId="0" borderId="4" xfId="0" applyNumberFormat="1" applyFont="1" applyBorder="1" applyAlignment="1">
      <alignment horizontal="center" vertical="center" wrapText="1"/>
    </xf>
    <xf numFmtId="10" fontId="42" fillId="0" borderId="7" xfId="0" applyNumberFormat="1" applyFont="1" applyBorder="1" applyAlignment="1">
      <alignment horizontal="center" vertical="center" wrapText="1"/>
    </xf>
    <xf numFmtId="0" fontId="25" fillId="0" borderId="0" xfId="0" applyFont="1" applyAlignment="1">
      <alignment horizontal="center" vertical="top" wrapText="1"/>
    </xf>
    <xf numFmtId="0" fontId="25" fillId="0" borderId="0" xfId="0" applyFont="1" applyAlignment="1">
      <alignment horizontal="left" vertical="top" wrapText="1"/>
    </xf>
    <xf numFmtId="0" fontId="5" fillId="0" borderId="0" xfId="0" applyFont="1" applyAlignment="1">
      <alignment horizontal="left"/>
    </xf>
    <xf numFmtId="0" fontId="25" fillId="0" borderId="0" xfId="0" applyFont="1" applyProtection="1">
      <protection locked="0"/>
    </xf>
    <xf numFmtId="0" fontId="25" fillId="0" borderId="0" xfId="0" applyFont="1" applyAlignment="1">
      <alignment horizontal="left"/>
    </xf>
    <xf numFmtId="0" fontId="2" fillId="8" borderId="7" xfId="0" applyFont="1" applyFill="1" applyBorder="1" applyAlignment="1">
      <alignment horizontal="center" vertical="center" wrapText="1"/>
    </xf>
    <xf numFmtId="0" fontId="0" fillId="0" borderId="0" xfId="0" applyAlignment="1">
      <alignment vertical="center" wrapText="1"/>
    </xf>
    <xf numFmtId="0" fontId="0" fillId="0" borderId="14" xfId="0" applyBorder="1" applyAlignment="1">
      <alignment vertical="center" wrapText="1"/>
    </xf>
    <xf numFmtId="0" fontId="2" fillId="0" borderId="14" xfId="0" applyFont="1" applyBorder="1" applyAlignment="1">
      <alignment vertical="center" wrapText="1"/>
    </xf>
    <xf numFmtId="0" fontId="0" fillId="0" borderId="14" xfId="0" applyBorder="1" applyAlignment="1" applyProtection="1">
      <alignment vertical="center" wrapText="1"/>
      <protection locked="0"/>
    </xf>
    <xf numFmtId="0" fontId="0" fillId="0" borderId="4" xfId="0" applyBorder="1" applyAlignment="1">
      <alignment vertical="center" wrapText="1"/>
    </xf>
    <xf numFmtId="0" fontId="46" fillId="21" borderId="51" xfId="0" applyFont="1" applyFill="1" applyBorder="1" applyAlignment="1">
      <alignment horizontal="center" vertical="center" wrapText="1"/>
    </xf>
    <xf numFmtId="0" fontId="0" fillId="0" borderId="0" xfId="0" applyAlignment="1" applyProtection="1">
      <alignment vertical="center" wrapText="1"/>
      <protection locked="0"/>
    </xf>
    <xf numFmtId="0" fontId="50" fillId="21" borderId="51" xfId="0" applyFont="1" applyFill="1" applyBorder="1" applyAlignment="1">
      <alignment horizontal="center" vertical="center" wrapText="1"/>
    </xf>
    <xf numFmtId="0" fontId="50" fillId="22" borderId="51" xfId="0" applyFont="1" applyFill="1" applyBorder="1" applyAlignment="1">
      <alignment horizontal="center" vertical="center" wrapText="1"/>
    </xf>
    <xf numFmtId="0" fontId="50" fillId="8" borderId="56" xfId="0" applyFont="1" applyFill="1" applyBorder="1" applyAlignment="1">
      <alignment horizontal="center" vertical="center" wrapText="1"/>
    </xf>
    <xf numFmtId="0" fontId="50" fillId="23" borderId="7" xfId="1" applyFont="1" applyFill="1" applyBorder="1" applyAlignment="1">
      <alignment horizontal="center" vertical="center" wrapText="1"/>
    </xf>
    <xf numFmtId="0" fontId="3" fillId="0" borderId="0" xfId="1"/>
    <xf numFmtId="0" fontId="61" fillId="0" borderId="0" xfId="0" applyFont="1" applyAlignment="1">
      <alignment vertical="center" wrapText="1"/>
    </xf>
    <xf numFmtId="0" fontId="62" fillId="0" borderId="0" xfId="0" applyFont="1" applyAlignment="1">
      <alignment horizontal="left" vertical="center" indent="4"/>
    </xf>
    <xf numFmtId="0" fontId="63" fillId="0" borderId="0" xfId="0" applyFont="1" applyAlignment="1">
      <alignment horizontal="left" vertical="center" indent="4"/>
    </xf>
    <xf numFmtId="0" fontId="62" fillId="0" borderId="0" xfId="0" applyFont="1" applyAlignment="1">
      <alignment vertical="center"/>
    </xf>
    <xf numFmtId="0" fontId="5" fillId="5" borderId="0" xfId="0" applyFont="1" applyFill="1" applyAlignment="1">
      <alignment horizontal="left" vertical="center" wrapText="1"/>
    </xf>
    <xf numFmtId="0" fontId="0" fillId="5" borderId="0" xfId="0" applyFill="1" applyAlignment="1" applyProtection="1">
      <alignment horizontal="left" vertical="center"/>
      <protection locked="0"/>
    </xf>
    <xf numFmtId="0" fontId="0" fillId="0" borderId="0" xfId="0" applyAlignment="1">
      <alignment horizontal="left"/>
    </xf>
    <xf numFmtId="0" fontId="11" fillId="9" borderId="12" xfId="0" applyFont="1" applyFill="1" applyBorder="1" applyAlignment="1">
      <alignment horizontal="left" vertical="center" wrapText="1"/>
    </xf>
    <xf numFmtId="0" fontId="65" fillId="0" borderId="7" xfId="0" applyFont="1" applyBorder="1" applyAlignment="1" applyProtection="1">
      <alignment horizontal="left" vertical="center"/>
      <protection locked="0"/>
    </xf>
    <xf numFmtId="9" fontId="9" fillId="2" borderId="15" xfId="0" applyNumberFormat="1" applyFont="1" applyFill="1" applyBorder="1" applyAlignment="1" applyProtection="1">
      <alignment horizontal="left" vertical="center" wrapText="1"/>
      <protection locked="0"/>
    </xf>
    <xf numFmtId="0" fontId="0" fillId="0" borderId="7" xfId="0" applyBorder="1" applyAlignment="1" applyProtection="1">
      <alignment horizontal="left" vertical="center" wrapText="1"/>
      <protection locked="0"/>
    </xf>
    <xf numFmtId="0" fontId="10" fillId="2" borderId="15" xfId="0" applyFont="1" applyFill="1" applyBorder="1" applyAlignment="1" applyProtection="1">
      <alignment horizontal="left" vertical="center" wrapText="1"/>
      <protection locked="0"/>
    </xf>
    <xf numFmtId="0" fontId="9" fillId="4" borderId="21" xfId="0" applyFont="1" applyFill="1" applyBorder="1" applyAlignment="1">
      <alignment horizontal="left" vertical="center" wrapText="1"/>
    </xf>
    <xf numFmtId="0" fontId="10" fillId="2" borderId="15" xfId="0" applyFont="1" applyFill="1" applyBorder="1" applyAlignment="1" applyProtection="1">
      <alignment horizontal="left" vertical="center"/>
      <protection locked="0"/>
    </xf>
    <xf numFmtId="10" fontId="9" fillId="4" borderId="15" xfId="0" applyNumberFormat="1" applyFont="1" applyFill="1" applyBorder="1" applyAlignment="1">
      <alignment horizontal="left" vertical="center" wrapText="1"/>
    </xf>
    <xf numFmtId="0" fontId="0" fillId="0" borderId="15" xfId="0" applyBorder="1" applyAlignment="1" applyProtection="1">
      <alignment horizontal="left" vertical="top" wrapText="1"/>
      <protection locked="0"/>
    </xf>
    <xf numFmtId="0" fontId="9" fillId="2" borderId="15" xfId="0" applyFont="1" applyFill="1" applyBorder="1" applyAlignment="1" applyProtection="1">
      <alignment horizontal="left" vertical="center" wrapText="1"/>
      <protection locked="0"/>
    </xf>
    <xf numFmtId="0" fontId="9" fillId="2" borderId="15" xfId="0" applyFont="1" applyFill="1" applyBorder="1" applyAlignment="1" applyProtection="1">
      <alignment horizontal="left" vertical="center"/>
      <protection locked="0"/>
    </xf>
    <xf numFmtId="0" fontId="65" fillId="0" borderId="15" xfId="0" applyFont="1" applyBorder="1" applyAlignment="1" applyProtection="1">
      <alignment horizontal="left" vertical="center" wrapText="1"/>
      <protection locked="0"/>
    </xf>
    <xf numFmtId="0" fontId="65" fillId="0" borderId="0" xfId="0" applyFont="1" applyAlignment="1" applyProtection="1">
      <alignment horizontal="left" vertical="center"/>
      <protection locked="0"/>
    </xf>
    <xf numFmtId="17" fontId="9" fillId="2" borderId="15" xfId="0" applyNumberFormat="1" applyFont="1" applyFill="1" applyBorder="1" applyAlignment="1" applyProtection="1">
      <alignment horizontal="left" vertical="center" wrapText="1"/>
      <protection locked="0"/>
    </xf>
    <xf numFmtId="0" fontId="0" fillId="5" borderId="19" xfId="0" applyFill="1" applyBorder="1" applyAlignment="1">
      <alignment horizontal="left" vertical="center"/>
    </xf>
    <xf numFmtId="0" fontId="0" fillId="5" borderId="0" xfId="0" applyFill="1" applyAlignment="1">
      <alignment horizontal="left" vertical="center"/>
    </xf>
    <xf numFmtId="10" fontId="11" fillId="4" borderId="15" xfId="0" applyNumberFormat="1" applyFont="1" applyFill="1" applyBorder="1" applyAlignment="1">
      <alignment horizontal="left" vertical="center" wrapText="1"/>
    </xf>
    <xf numFmtId="0" fontId="6" fillId="5" borderId="9" xfId="0" applyFont="1" applyFill="1" applyBorder="1" applyAlignment="1">
      <alignment horizontal="left" vertical="center"/>
    </xf>
    <xf numFmtId="0" fontId="7" fillId="3" borderId="1"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25"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4" xfId="0" applyFont="1" applyFill="1" applyBorder="1" applyAlignment="1">
      <alignment horizontal="left" vertical="center" wrapText="1"/>
    </xf>
    <xf numFmtId="0" fontId="7" fillId="3" borderId="5" xfId="0" applyFont="1" applyFill="1" applyBorder="1" applyAlignment="1">
      <alignment horizontal="left" vertical="center" wrapText="1"/>
    </xf>
    <xf numFmtId="0" fontId="7" fillId="3" borderId="24" xfId="0" applyFont="1" applyFill="1" applyBorder="1" applyAlignment="1">
      <alignment horizontal="left" vertical="center" wrapText="1"/>
    </xf>
    <xf numFmtId="0" fontId="7" fillId="3" borderId="6" xfId="0" applyFont="1" applyFill="1" applyBorder="1" applyAlignment="1">
      <alignment horizontal="left" vertical="center" wrapText="1"/>
    </xf>
    <xf numFmtId="0" fontId="7" fillId="3" borderId="14" xfId="0" applyFont="1" applyFill="1" applyBorder="1" applyAlignment="1">
      <alignment horizontal="left" vertical="center" wrapText="1"/>
    </xf>
    <xf numFmtId="0" fontId="5" fillId="3" borderId="1" xfId="0" applyFont="1" applyFill="1" applyBorder="1" applyAlignment="1">
      <alignment horizontal="left" vertical="center" wrapText="1"/>
    </xf>
    <xf numFmtId="0" fontId="0" fillId="5" borderId="0" xfId="0" applyFill="1" applyAlignment="1">
      <alignment horizontal="left" vertical="center" wrapText="1"/>
    </xf>
    <xf numFmtId="0" fontId="69" fillId="5" borderId="14" xfId="0" applyFont="1" applyFill="1" applyBorder="1" applyAlignment="1">
      <alignment horizontal="left" vertical="center" wrapText="1"/>
    </xf>
    <xf numFmtId="0" fontId="69" fillId="2" borderId="16" xfId="0" applyFont="1" applyFill="1" applyBorder="1" applyAlignment="1" applyProtection="1">
      <alignment horizontal="left" vertical="center" wrapText="1"/>
      <protection locked="0"/>
    </xf>
    <xf numFmtId="0" fontId="69" fillId="2" borderId="17" xfId="0" applyFont="1" applyFill="1" applyBorder="1" applyAlignment="1" applyProtection="1">
      <alignment horizontal="left" vertical="center" wrapText="1"/>
      <protection locked="0"/>
    </xf>
    <xf numFmtId="0" fontId="72" fillId="2" borderId="17" xfId="0" applyFont="1" applyFill="1" applyBorder="1" applyAlignment="1" applyProtection="1">
      <alignment horizontal="left" vertical="center" wrapText="1"/>
      <protection locked="0"/>
    </xf>
    <xf numFmtId="0" fontId="74" fillId="4" borderId="7" xfId="0" applyFont="1" applyFill="1" applyBorder="1" applyAlignment="1">
      <alignment horizontal="left" vertical="center" wrapText="1"/>
    </xf>
    <xf numFmtId="0" fontId="74" fillId="4" borderId="22" xfId="0" applyFont="1" applyFill="1" applyBorder="1" applyAlignment="1">
      <alignment horizontal="left" vertical="center" wrapText="1"/>
    </xf>
    <xf numFmtId="0" fontId="74" fillId="4" borderId="24" xfId="0" applyFont="1" applyFill="1" applyBorder="1" applyAlignment="1">
      <alignment horizontal="left" vertical="center" wrapText="1"/>
    </xf>
    <xf numFmtId="0" fontId="7" fillId="4" borderId="24" xfId="0" applyFont="1" applyFill="1" applyBorder="1" applyAlignment="1">
      <alignment horizontal="left" vertical="center" wrapText="1"/>
    </xf>
    <xf numFmtId="0" fontId="76" fillId="0" borderId="0" xfId="0" applyFont="1" applyAlignment="1">
      <alignment horizontal="left"/>
    </xf>
    <xf numFmtId="0" fontId="10" fillId="2" borderId="15" xfId="0" applyFont="1" applyFill="1" applyBorder="1" applyAlignment="1" applyProtection="1">
      <alignment horizontal="justify" vertical="top" wrapText="1"/>
      <protection locked="0"/>
    </xf>
    <xf numFmtId="0" fontId="11" fillId="0" borderId="11" xfId="0" applyFont="1" applyBorder="1" applyAlignment="1" applyProtection="1">
      <alignment horizontal="left" vertical="center" wrapText="1"/>
      <protection locked="0"/>
    </xf>
    <xf numFmtId="0" fontId="11" fillId="0" borderId="12" xfId="0" applyFont="1" applyBorder="1" applyAlignment="1" applyProtection="1">
      <alignment horizontal="left" vertical="center" wrapText="1"/>
      <protection locked="0"/>
    </xf>
    <xf numFmtId="0" fontId="11" fillId="0" borderId="26" xfId="0" applyFont="1" applyBorder="1" applyAlignment="1" applyProtection="1">
      <alignment horizontal="left" vertical="center" wrapText="1"/>
      <protection locked="0"/>
    </xf>
    <xf numFmtId="0" fontId="11" fillId="0" borderId="10" xfId="0" applyFont="1" applyBorder="1" applyAlignment="1" applyProtection="1">
      <alignment horizontal="left" vertical="center" wrapText="1"/>
      <protection locked="0"/>
    </xf>
    <xf numFmtId="0" fontId="11" fillId="8" borderId="18" xfId="0" applyFont="1" applyFill="1" applyBorder="1" applyAlignment="1">
      <alignment horizontal="left" vertical="center" wrapText="1"/>
    </xf>
    <xf numFmtId="0" fontId="11" fillId="8" borderId="19" xfId="0" applyFont="1" applyFill="1" applyBorder="1" applyAlignment="1">
      <alignment horizontal="left" vertical="center" wrapText="1"/>
    </xf>
    <xf numFmtId="0" fontId="11" fillId="8" borderId="20" xfId="0" applyFont="1" applyFill="1" applyBorder="1" applyAlignment="1">
      <alignment horizontal="left" vertical="center" wrapText="1"/>
    </xf>
    <xf numFmtId="0" fontId="8" fillId="8" borderId="28" xfId="0" applyFont="1" applyFill="1" applyBorder="1" applyAlignment="1">
      <alignment horizontal="left" vertical="center" wrapText="1"/>
    </xf>
    <xf numFmtId="0" fontId="8" fillId="8" borderId="0" xfId="0" applyFont="1" applyFill="1" applyAlignment="1">
      <alignment horizontal="left" vertical="center" wrapText="1"/>
    </xf>
    <xf numFmtId="0" fontId="8" fillId="8" borderId="29" xfId="0" applyFont="1" applyFill="1" applyBorder="1" applyAlignment="1">
      <alignment horizontal="left" vertical="center" wrapText="1"/>
    </xf>
    <xf numFmtId="0" fontId="4" fillId="5" borderId="8" xfId="0" applyFont="1" applyFill="1" applyBorder="1" applyAlignment="1">
      <alignment horizontal="left" vertical="center" wrapText="1"/>
    </xf>
    <xf numFmtId="0" fontId="0" fillId="5" borderId="8" xfId="0" applyFill="1" applyBorder="1" applyAlignment="1">
      <alignment horizontal="left" vertical="center" wrapText="1"/>
    </xf>
    <xf numFmtId="0" fontId="67" fillId="0" borderId="8" xfId="0" applyFont="1" applyBorder="1" applyAlignment="1">
      <alignment horizontal="left" vertical="center" wrapText="1"/>
    </xf>
    <xf numFmtId="0" fontId="67" fillId="0" borderId="0" xfId="0" applyFont="1" applyAlignment="1">
      <alignment horizontal="left" vertical="center" wrapText="1"/>
    </xf>
    <xf numFmtId="0" fontId="66" fillId="6" borderId="11" xfId="0" applyFont="1" applyFill="1" applyBorder="1" applyAlignment="1">
      <alignment horizontal="left" vertical="center" wrapText="1"/>
    </xf>
    <xf numFmtId="0" fontId="66" fillId="6" borderId="10" xfId="0" applyFont="1" applyFill="1" applyBorder="1" applyAlignment="1">
      <alignment horizontal="left" vertical="center" wrapText="1"/>
    </xf>
    <xf numFmtId="0" fontId="8" fillId="7" borderId="23" xfId="0" applyFont="1" applyFill="1" applyBorder="1" applyAlignment="1">
      <alignment horizontal="left" vertical="center" wrapText="1"/>
    </xf>
    <xf numFmtId="0" fontId="8" fillId="4" borderId="7" xfId="0" applyFont="1" applyFill="1" applyBorder="1" applyAlignment="1">
      <alignment horizontal="left" vertical="center" wrapText="1"/>
    </xf>
    <xf numFmtId="0" fontId="11" fillId="4" borderId="7" xfId="0" applyFont="1" applyFill="1" applyBorder="1" applyAlignment="1">
      <alignment horizontal="left" vertical="center" wrapText="1"/>
    </xf>
    <xf numFmtId="0" fontId="8" fillId="0" borderId="7" xfId="0" applyFont="1" applyBorder="1" applyAlignment="1" applyProtection="1">
      <alignment horizontal="left" vertical="center" wrapText="1"/>
      <protection locked="0"/>
    </xf>
    <xf numFmtId="0" fontId="11" fillId="0" borderId="7" xfId="0" applyFont="1" applyBorder="1" applyAlignment="1" applyProtection="1">
      <alignment horizontal="left" vertical="center" wrapText="1"/>
      <protection locked="0"/>
    </xf>
    <xf numFmtId="0" fontId="68" fillId="0" borderId="15" xfId="0" applyFont="1" applyBorder="1" applyAlignment="1">
      <alignment horizontal="left" vertical="center" wrapText="1"/>
    </xf>
    <xf numFmtId="0" fontId="74" fillId="4" borderId="30" xfId="0" applyFont="1" applyFill="1" applyBorder="1" applyAlignment="1">
      <alignment horizontal="left" vertical="center" wrapText="1"/>
    </xf>
    <xf numFmtId="0" fontId="74" fillId="4" borderId="27" xfId="0" applyFont="1" applyFill="1" applyBorder="1" applyAlignment="1">
      <alignment horizontal="left" vertical="center" wrapText="1"/>
    </xf>
    <xf numFmtId="9" fontId="69" fillId="2" borderId="16" xfId="0" applyNumberFormat="1" applyFont="1" applyFill="1" applyBorder="1" applyAlignment="1" applyProtection="1">
      <alignment horizontal="left" vertical="center" wrapText="1"/>
      <protection locked="0"/>
    </xf>
    <xf numFmtId="9" fontId="69" fillId="2" borderId="17" xfId="0" applyNumberFormat="1" applyFont="1" applyFill="1" applyBorder="1" applyAlignment="1" applyProtection="1">
      <alignment horizontal="left" vertical="center" wrapText="1"/>
      <protection locked="0"/>
    </xf>
    <xf numFmtId="0" fontId="69" fillId="5" borderId="32" xfId="0" applyFont="1" applyFill="1" applyBorder="1" applyAlignment="1">
      <alignment horizontal="left" vertical="center" wrapText="1"/>
    </xf>
    <xf numFmtId="0" fontId="69" fillId="5" borderId="17" xfId="0" applyFont="1" applyFill="1" applyBorder="1" applyAlignment="1">
      <alignment horizontal="left" vertical="center" wrapText="1"/>
    </xf>
    <xf numFmtId="0" fontId="69" fillId="2" borderId="16" xfId="0" applyFont="1" applyFill="1" applyBorder="1" applyAlignment="1" applyProtection="1">
      <alignment horizontal="left" vertical="center" wrapText="1"/>
      <protection locked="0"/>
    </xf>
    <xf numFmtId="0" fontId="69" fillId="2" borderId="17" xfId="0" applyFont="1" applyFill="1" applyBorder="1" applyAlignment="1" applyProtection="1">
      <alignment horizontal="left" vertical="center" wrapText="1"/>
      <protection locked="0"/>
    </xf>
    <xf numFmtId="17" fontId="69" fillId="2" borderId="16" xfId="0" applyNumberFormat="1" applyFont="1" applyFill="1" applyBorder="1" applyAlignment="1" applyProtection="1">
      <alignment horizontal="left" vertical="center" wrapText="1"/>
      <protection locked="0"/>
    </xf>
    <xf numFmtId="17" fontId="69" fillId="2" borderId="17" xfId="0" applyNumberFormat="1" applyFont="1" applyFill="1" applyBorder="1" applyAlignment="1" applyProtection="1">
      <alignment horizontal="left" vertical="center" wrapText="1"/>
      <protection locked="0"/>
    </xf>
    <xf numFmtId="0" fontId="55" fillId="2" borderId="11" xfId="0" applyFont="1" applyFill="1" applyBorder="1" applyAlignment="1">
      <alignment horizontal="left" vertical="center" wrapText="1"/>
    </xf>
    <xf numFmtId="0" fontId="49" fillId="2" borderId="12" xfId="0" applyFont="1" applyFill="1" applyBorder="1" applyAlignment="1">
      <alignment horizontal="left" vertical="center" wrapText="1"/>
    </xf>
    <xf numFmtId="0" fontId="49" fillId="2" borderId="26" xfId="0" applyFont="1" applyFill="1" applyBorder="1" applyAlignment="1">
      <alignment horizontal="left" vertical="center" wrapText="1"/>
    </xf>
    <xf numFmtId="0" fontId="12" fillId="8" borderId="18" xfId="0" applyFont="1" applyFill="1" applyBorder="1" applyAlignment="1">
      <alignment horizontal="center" vertical="center" wrapText="1"/>
    </xf>
    <xf numFmtId="0" fontId="12" fillId="8" borderId="19" xfId="0" applyFont="1" applyFill="1" applyBorder="1" applyAlignment="1">
      <alignment horizontal="center" vertical="center" wrapText="1"/>
    </xf>
    <xf numFmtId="0" fontId="12" fillId="8" borderId="20" xfId="0" applyFont="1" applyFill="1" applyBorder="1" applyAlignment="1">
      <alignment horizontal="center" vertical="center" wrapText="1"/>
    </xf>
    <xf numFmtId="0" fontId="24" fillId="6" borderId="48" xfId="0" applyFont="1" applyFill="1" applyBorder="1" applyAlignment="1">
      <alignment horizontal="left" vertical="center"/>
    </xf>
    <xf numFmtId="0" fontId="24" fillId="6" borderId="49" xfId="0" applyFont="1" applyFill="1" applyBorder="1" applyAlignment="1">
      <alignment horizontal="left" vertical="center"/>
    </xf>
    <xf numFmtId="0" fontId="44" fillId="5" borderId="49" xfId="0" applyFont="1" applyFill="1" applyBorder="1" applyAlignment="1" applyProtection="1">
      <alignment horizontal="left" vertical="center"/>
      <protection locked="0"/>
    </xf>
    <xf numFmtId="0" fontId="44" fillId="5" borderId="50" xfId="0" applyFont="1" applyFill="1" applyBorder="1" applyAlignment="1" applyProtection="1">
      <alignment horizontal="left" vertical="center"/>
      <protection locked="0"/>
    </xf>
    <xf numFmtId="0" fontId="24" fillId="6" borderId="51" xfId="0" applyFont="1" applyFill="1" applyBorder="1" applyAlignment="1">
      <alignment horizontal="left" vertical="center"/>
    </xf>
    <xf numFmtId="0" fontId="24" fillId="6" borderId="7" xfId="0" applyFont="1" applyFill="1" applyBorder="1" applyAlignment="1">
      <alignment horizontal="left" vertical="center"/>
    </xf>
    <xf numFmtId="0" fontId="24" fillId="5" borderId="7" xfId="0" applyFont="1" applyFill="1" applyBorder="1" applyAlignment="1" applyProtection="1">
      <alignment horizontal="left" vertical="center" wrapText="1"/>
      <protection locked="0"/>
    </xf>
    <xf numFmtId="0" fontId="24" fillId="5" borderId="7" xfId="0" applyFont="1" applyFill="1" applyBorder="1" applyAlignment="1" applyProtection="1">
      <alignment horizontal="left" vertical="center"/>
      <protection locked="0"/>
    </xf>
    <xf numFmtId="0" fontId="24" fillId="5" borderId="52" xfId="0" applyFont="1" applyFill="1" applyBorder="1" applyAlignment="1" applyProtection="1">
      <alignment horizontal="left" vertical="center"/>
      <protection locked="0"/>
    </xf>
    <xf numFmtId="0" fontId="24" fillId="20" borderId="53" xfId="0" applyFont="1" applyFill="1" applyBorder="1" applyAlignment="1">
      <alignment horizontal="center" vertical="center" wrapText="1"/>
    </xf>
    <xf numFmtId="0" fontId="24" fillId="20" borderId="12" xfId="0" applyFont="1" applyFill="1" applyBorder="1" applyAlignment="1">
      <alignment horizontal="center" vertical="center" wrapText="1"/>
    </xf>
    <xf numFmtId="0" fontId="24" fillId="20" borderId="26" xfId="0" applyFont="1" applyFill="1" applyBorder="1" applyAlignment="1">
      <alignment horizontal="center" vertical="center" wrapText="1"/>
    </xf>
    <xf numFmtId="0" fontId="45" fillId="8" borderId="54" xfId="0" applyFont="1" applyFill="1" applyBorder="1" applyAlignment="1">
      <alignment horizontal="center" vertical="center"/>
    </xf>
    <xf numFmtId="0" fontId="45" fillId="8" borderId="13" xfId="0" applyFont="1" applyFill="1" applyBorder="1" applyAlignment="1">
      <alignment horizontal="center" vertical="center"/>
    </xf>
    <xf numFmtId="0" fontId="45" fillId="8" borderId="55" xfId="0" applyFont="1" applyFill="1" applyBorder="1" applyAlignment="1">
      <alignment horizontal="center" vertical="center"/>
    </xf>
    <xf numFmtId="0" fontId="47" fillId="2" borderId="11" xfId="0" applyFont="1" applyFill="1" applyBorder="1" applyAlignment="1">
      <alignment horizontal="left" vertical="center" wrapText="1"/>
    </xf>
    <xf numFmtId="0" fontId="54" fillId="2" borderId="12" xfId="0" applyFont="1" applyFill="1" applyBorder="1" applyAlignment="1">
      <alignment horizontal="left" vertical="center" wrapText="1"/>
    </xf>
    <xf numFmtId="0" fontId="54" fillId="2" borderId="26" xfId="0" applyFont="1" applyFill="1" applyBorder="1" applyAlignment="1">
      <alignment horizontal="left" vertical="center" wrapText="1"/>
    </xf>
    <xf numFmtId="0" fontId="49" fillId="24" borderId="11" xfId="1" applyFont="1" applyFill="1" applyBorder="1" applyAlignment="1">
      <alignment horizontal="left" vertical="center" wrapText="1"/>
    </xf>
    <xf numFmtId="0" fontId="49" fillId="24" borderId="12" xfId="1" applyFont="1" applyFill="1" applyBorder="1" applyAlignment="1">
      <alignment horizontal="left" vertical="center" wrapText="1"/>
    </xf>
    <xf numFmtId="0" fontId="49" fillId="24" borderId="10" xfId="1" applyFont="1" applyFill="1" applyBorder="1" applyAlignment="1">
      <alignment horizontal="left" vertical="center" wrapText="1"/>
    </xf>
    <xf numFmtId="0" fontId="47" fillId="0" borderId="0" xfId="0" applyFont="1" applyAlignment="1">
      <alignment horizontal="left" vertical="center" wrapText="1"/>
    </xf>
    <xf numFmtId="0" fontId="64" fillId="0" borderId="0" xfId="0" applyFont="1" applyAlignment="1">
      <alignment horizontal="left" vertical="center" wrapText="1"/>
    </xf>
    <xf numFmtId="0" fontId="62" fillId="0" borderId="0" xfId="0" applyFont="1" applyAlignment="1">
      <alignment horizontal="justify" vertical="center"/>
    </xf>
    <xf numFmtId="0" fontId="0" fillId="0" borderId="0" xfId="0"/>
    <xf numFmtId="0" fontId="49" fillId="2" borderId="11" xfId="0" applyFont="1" applyFill="1" applyBorder="1" applyAlignment="1">
      <alignment horizontal="left" vertical="center" wrapText="1"/>
    </xf>
    <xf numFmtId="0" fontId="5" fillId="8" borderId="53" xfId="0" applyFont="1" applyFill="1" applyBorder="1" applyAlignment="1">
      <alignment horizontal="center"/>
    </xf>
    <xf numFmtId="0" fontId="5" fillId="8" borderId="12" xfId="0" applyFont="1" applyFill="1" applyBorder="1" applyAlignment="1">
      <alignment horizontal="center"/>
    </xf>
    <xf numFmtId="0" fontId="5" fillId="8" borderId="26" xfId="0" applyFont="1" applyFill="1" applyBorder="1" applyAlignment="1">
      <alignment horizontal="center"/>
    </xf>
    <xf numFmtId="0" fontId="49" fillId="2" borderId="57" xfId="0" applyFont="1" applyFill="1" applyBorder="1" applyAlignment="1">
      <alignment horizontal="left" vertical="center" wrapText="1"/>
    </xf>
    <xf numFmtId="0" fontId="49" fillId="2" borderId="58" xfId="0" applyFont="1" applyFill="1" applyBorder="1" applyAlignment="1">
      <alignment horizontal="left" vertical="center" wrapText="1"/>
    </xf>
    <xf numFmtId="0" fontId="49" fillId="2" borderId="27" xfId="0" applyFont="1" applyFill="1" applyBorder="1" applyAlignment="1">
      <alignment horizontal="left" vertical="center" wrapText="1"/>
    </xf>
    <xf numFmtId="0" fontId="12" fillId="10" borderId="31" xfId="0" applyFont="1" applyFill="1" applyBorder="1" applyAlignment="1">
      <alignment horizontal="center" vertical="center" wrapText="1"/>
    </xf>
    <xf numFmtId="0" fontId="12" fillId="10" borderId="0" xfId="0" applyFont="1" applyFill="1" applyAlignment="1">
      <alignment horizontal="center" vertical="center" wrapText="1"/>
    </xf>
    <xf numFmtId="0" fontId="14" fillId="14" borderId="3" xfId="0" applyFont="1" applyFill="1" applyBorder="1" applyAlignment="1">
      <alignment vertical="center" wrapText="1"/>
    </xf>
    <xf numFmtId="0" fontId="14" fillId="14" borderId="13" xfId="0" applyFont="1" applyFill="1" applyBorder="1" applyAlignment="1">
      <alignment vertical="center" wrapText="1"/>
    </xf>
    <xf numFmtId="0" fontId="14" fillId="14" borderId="2" xfId="0" applyFont="1" applyFill="1" applyBorder="1" applyAlignment="1">
      <alignment vertical="center" wrapText="1"/>
    </xf>
    <xf numFmtId="0" fontId="14" fillId="14" borderId="6" xfId="0" applyFont="1" applyFill="1" applyBorder="1" applyAlignment="1">
      <alignment vertical="center" wrapText="1"/>
    </xf>
    <xf numFmtId="0" fontId="14" fillId="14" borderId="9" xfId="0" applyFont="1" applyFill="1" applyBorder="1" applyAlignment="1">
      <alignment vertical="center" wrapText="1"/>
    </xf>
    <xf numFmtId="0" fontId="14" fillId="14" borderId="5" xfId="0" applyFont="1" applyFill="1" applyBorder="1" applyAlignment="1">
      <alignment vertical="center" wrapText="1"/>
    </xf>
    <xf numFmtId="0" fontId="12" fillId="10" borderId="7" xfId="0" applyFont="1" applyFill="1" applyBorder="1" applyAlignment="1">
      <alignment horizontal="center" vertical="center" wrapText="1"/>
    </xf>
    <xf numFmtId="0" fontId="14" fillId="10" borderId="6" xfId="0" applyFont="1" applyFill="1" applyBorder="1" applyAlignment="1">
      <alignment horizontal="left" vertical="center" wrapText="1"/>
    </xf>
    <xf numFmtId="0" fontId="14" fillId="10" borderId="9" xfId="0" applyFont="1" applyFill="1" applyBorder="1" applyAlignment="1">
      <alignment horizontal="left" vertical="center" wrapText="1"/>
    </xf>
    <xf numFmtId="0" fontId="14" fillId="10" borderId="5" xfId="0" applyFont="1" applyFill="1" applyBorder="1" applyAlignment="1">
      <alignment horizontal="left" vertical="center" wrapText="1"/>
    </xf>
    <xf numFmtId="0" fontId="5" fillId="0" borderId="35" xfId="0" applyFont="1" applyBorder="1" applyAlignment="1">
      <alignment horizontal="left" vertical="center" wrapText="1"/>
    </xf>
    <xf numFmtId="0" fontId="5" fillId="0" borderId="36" xfId="0" applyFont="1" applyBorder="1" applyAlignment="1">
      <alignment horizontal="left" vertical="center" wrapText="1"/>
    </xf>
    <xf numFmtId="0" fontId="24" fillId="8" borderId="0" xfId="0" applyFont="1" applyFill="1" applyAlignment="1">
      <alignment horizontal="center" wrapText="1"/>
    </xf>
    <xf numFmtId="0" fontId="24" fillId="8" borderId="0" xfId="0" applyFont="1" applyFill="1" applyAlignment="1">
      <alignment horizontal="center"/>
    </xf>
    <xf numFmtId="0" fontId="24" fillId="8" borderId="0" xfId="0" applyFont="1" applyFill="1" applyAlignment="1">
      <alignment horizontal="center" vertical="center" wrapText="1"/>
    </xf>
    <xf numFmtId="0" fontId="24" fillId="6" borderId="7" xfId="0" applyFont="1" applyFill="1" applyBorder="1" applyAlignment="1">
      <alignment horizontal="left"/>
    </xf>
    <xf numFmtId="0" fontId="4" fillId="3" borderId="3"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5" fillId="3" borderId="35" xfId="0" applyFont="1" applyFill="1" applyBorder="1" applyAlignment="1">
      <alignment horizontal="left" vertical="center"/>
    </xf>
    <xf numFmtId="0" fontId="5" fillId="3" borderId="36" xfId="0" applyFont="1" applyFill="1" applyBorder="1" applyAlignment="1">
      <alignment horizontal="left" vertical="center"/>
    </xf>
    <xf numFmtId="0" fontId="5" fillId="5" borderId="0" xfId="0" applyFont="1" applyFill="1" applyAlignment="1">
      <alignment horizontal="left" vertical="center" wrapText="1"/>
    </xf>
    <xf numFmtId="0" fontId="5" fillId="5" borderId="44" xfId="0" applyFont="1" applyFill="1" applyBorder="1" applyAlignment="1">
      <alignment horizontal="left" vertical="center"/>
    </xf>
    <xf numFmtId="0" fontId="25" fillId="3" borderId="11" xfId="0" applyFont="1" applyFill="1" applyBorder="1" applyAlignment="1">
      <alignment horizontal="center" vertical="center" wrapText="1"/>
    </xf>
    <xf numFmtId="0" fontId="25" fillId="3" borderId="12" xfId="0" applyFont="1" applyFill="1" applyBorder="1" applyAlignment="1">
      <alignment horizontal="center" vertical="center" wrapText="1"/>
    </xf>
    <xf numFmtId="0" fontId="25" fillId="3" borderId="10" xfId="0" applyFont="1" applyFill="1" applyBorder="1" applyAlignment="1">
      <alignment horizontal="center" vertical="center" wrapText="1"/>
    </xf>
    <xf numFmtId="0" fontId="5" fillId="0" borderId="8" xfId="0" applyFont="1" applyBorder="1" applyAlignment="1">
      <alignment horizontal="left" wrapText="1"/>
    </xf>
    <xf numFmtId="0" fontId="5" fillId="0" borderId="0" xfId="0" applyFont="1" applyAlignment="1">
      <alignment horizontal="left" wrapText="1"/>
    </xf>
    <xf numFmtId="0" fontId="25" fillId="5" borderId="0" xfId="0" applyFont="1" applyFill="1" applyAlignment="1">
      <alignment horizontal="left" vertical="center"/>
    </xf>
    <xf numFmtId="0" fontId="42" fillId="0" borderId="11" xfId="0" applyFont="1" applyBorder="1" applyAlignment="1">
      <alignment horizontal="center" vertical="center" wrapText="1"/>
    </xf>
    <xf numFmtId="0" fontId="42" fillId="0" borderId="10" xfId="0" applyFont="1" applyBorder="1" applyAlignment="1">
      <alignment horizontal="center" vertical="center" wrapText="1"/>
    </xf>
    <xf numFmtId="0" fontId="42" fillId="0" borderId="7" xfId="0" applyFont="1" applyBorder="1" applyAlignment="1">
      <alignment horizontal="center" vertical="center" wrapText="1"/>
    </xf>
    <xf numFmtId="0" fontId="43" fillId="0" borderId="0" xfId="0" applyFont="1" applyAlignment="1">
      <alignment horizontal="left" vertical="justify" wrapText="1"/>
    </xf>
    <xf numFmtId="0" fontId="37" fillId="0" borderId="0" xfId="0" applyFont="1" applyAlignment="1">
      <alignment vertical="top" wrapText="1"/>
    </xf>
    <xf numFmtId="0" fontId="0" fillId="0" borderId="0" xfId="0" applyAlignment="1">
      <alignment vertical="top"/>
    </xf>
    <xf numFmtId="0" fontId="37" fillId="18" borderId="7" xfId="0" applyFont="1" applyFill="1" applyBorder="1" applyAlignment="1">
      <alignment wrapText="1"/>
    </xf>
    <xf numFmtId="0" fontId="37" fillId="18" borderId="7" xfId="0" applyFont="1" applyFill="1" applyBorder="1"/>
    <xf numFmtId="0" fontId="25" fillId="0" borderId="11" xfId="0" applyFont="1" applyBorder="1" applyAlignment="1">
      <alignment horizontal="center" vertical="top" wrapText="1"/>
    </xf>
    <xf numFmtId="0" fontId="25" fillId="0" borderId="10" xfId="0" applyFont="1" applyBorder="1" applyAlignment="1">
      <alignment horizontal="center" vertical="top" wrapText="1"/>
    </xf>
    <xf numFmtId="0" fontId="25" fillId="0" borderId="3" xfId="0" applyFont="1" applyBorder="1" applyAlignment="1">
      <alignment horizontal="center" vertical="top" wrapText="1"/>
    </xf>
    <xf numFmtId="0" fontId="25" fillId="0" borderId="2" xfId="0" applyFont="1" applyBorder="1" applyAlignment="1">
      <alignment horizontal="center" vertical="top" wrapText="1"/>
    </xf>
    <xf numFmtId="0" fontId="40" fillId="0" borderId="46" xfId="0" applyFont="1" applyBorder="1" applyAlignment="1">
      <alignment horizontal="center" vertical="top" wrapText="1"/>
    </xf>
    <xf numFmtId="0" fontId="40" fillId="0" borderId="41" xfId="0" applyFont="1" applyBorder="1" applyAlignment="1">
      <alignment horizontal="center" vertical="top" wrapText="1"/>
    </xf>
    <xf numFmtId="0" fontId="40" fillId="0" borderId="47" xfId="0" applyFont="1" applyBorder="1" applyAlignment="1">
      <alignment horizontal="center" vertical="top" wrapText="1"/>
    </xf>
    <xf numFmtId="0" fontId="41" fillId="19" borderId="14" xfId="0" applyFont="1" applyFill="1" applyBorder="1" applyAlignment="1">
      <alignment horizontal="center" vertical="center" wrapText="1"/>
    </xf>
    <xf numFmtId="0" fontId="41" fillId="19" borderId="4" xfId="0" applyFont="1" applyFill="1" applyBorder="1" applyAlignment="1">
      <alignment horizontal="center" vertical="center" wrapText="1"/>
    </xf>
    <xf numFmtId="0" fontId="41" fillId="19" borderId="8" xfId="0" applyFont="1" applyFill="1" applyBorder="1" applyAlignment="1">
      <alignment horizontal="center" vertical="center" wrapText="1"/>
    </xf>
    <xf numFmtId="0" fontId="41" fillId="19" borderId="44" xfId="0" applyFont="1" applyFill="1" applyBorder="1" applyAlignment="1">
      <alignment horizontal="center" vertical="center" wrapText="1"/>
    </xf>
    <xf numFmtId="0" fontId="41" fillId="19" borderId="6" xfId="0" applyFont="1" applyFill="1" applyBorder="1" applyAlignment="1">
      <alignment horizontal="center" vertical="center" wrapText="1"/>
    </xf>
    <xf numFmtId="0" fontId="41" fillId="19" borderId="5" xfId="0" applyFont="1" applyFill="1" applyBorder="1" applyAlignment="1">
      <alignment horizontal="center" vertical="center" wrapText="1"/>
    </xf>
    <xf numFmtId="9" fontId="65" fillId="5" borderId="0" xfId="0" applyNumberFormat="1" applyFont="1" applyFill="1" applyAlignment="1">
      <alignment horizontal="left" vertical="center"/>
    </xf>
    <xf numFmtId="0" fontId="65" fillId="5" borderId="0" xfId="0" applyFont="1" applyFill="1" applyAlignment="1">
      <alignment horizontal="left" vertical="center"/>
    </xf>
    <xf numFmtId="0" fontId="67" fillId="3" borderId="1" xfId="0" applyFont="1" applyFill="1" applyBorder="1" applyAlignment="1">
      <alignment horizontal="left" vertical="center" wrapText="1"/>
    </xf>
    <xf numFmtId="0" fontId="65" fillId="0" borderId="0" xfId="0" applyFont="1" applyAlignment="1">
      <alignment horizontal="left"/>
    </xf>
    <xf numFmtId="9" fontId="72" fillId="0" borderId="7" xfId="0" applyNumberFormat="1" applyFont="1" applyBorder="1" applyAlignment="1" applyProtection="1">
      <alignment horizontal="center" vertical="center" wrapText="1"/>
      <protection locked="0"/>
    </xf>
    <xf numFmtId="9" fontId="69" fillId="2" borderId="50" xfId="0" applyNumberFormat="1" applyFont="1" applyFill="1" applyBorder="1" applyAlignment="1" applyProtection="1">
      <alignment horizontal="center" vertical="center" wrapText="1"/>
      <protection locked="0"/>
    </xf>
  </cellXfs>
  <cellStyles count="3">
    <cellStyle name="Normale" xfId="0" builtinId="0"/>
    <cellStyle name="Normale 2" xfId="1" xr:uid="{8EBB1480-D06A-473F-B3CB-BD0E61215538}"/>
    <cellStyle name="Normale 3" xfId="2" xr:uid="{43DC6ADC-5E7C-49B0-AE26-2CABE466748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D06D5-3371-408F-AC91-8B63B2663081}">
  <sheetPr>
    <pageSetUpPr fitToPage="1"/>
  </sheetPr>
  <dimension ref="A1:T17"/>
  <sheetViews>
    <sheetView tabSelected="1" zoomScale="80" zoomScaleNormal="80" workbookViewId="0">
      <selection activeCell="F8" sqref="F8:G8"/>
    </sheetView>
  </sheetViews>
  <sheetFormatPr defaultRowHeight="15" x14ac:dyDescent="0.25"/>
  <cols>
    <col min="1" max="1" width="12" style="134" customWidth="1"/>
    <col min="2" max="2" width="26.85546875" style="134" customWidth="1"/>
    <col min="3" max="3" width="10.140625" style="298" customWidth="1"/>
    <col min="4" max="4" width="27.28515625" style="134" customWidth="1"/>
    <col min="5" max="5" width="10.5703125" style="134" customWidth="1"/>
    <col min="6" max="6" width="27.5703125" style="134" customWidth="1"/>
    <col min="7" max="7" width="7.85546875" style="134" customWidth="1"/>
    <col min="8" max="8" width="26.140625" style="134" customWidth="1"/>
    <col min="9" max="9" width="12.28515625" style="134" customWidth="1"/>
    <col min="10" max="10" width="19.140625" style="134" customWidth="1"/>
    <col min="11" max="11" width="11.85546875" style="134" customWidth="1"/>
    <col min="12" max="12" width="22" style="134" customWidth="1"/>
    <col min="13" max="13" width="12.28515625" style="134" customWidth="1"/>
    <col min="14" max="14" width="17.85546875" style="134" customWidth="1"/>
    <col min="15" max="15" width="13.28515625" style="134" customWidth="1"/>
    <col min="16" max="16" width="1.5703125" style="134" customWidth="1"/>
    <col min="17" max="17" width="16" style="134" customWidth="1"/>
    <col min="18" max="18" width="12.85546875" style="134" customWidth="1"/>
    <col min="19" max="19" width="16.42578125" style="134" customWidth="1"/>
    <col min="20" max="20" width="13.42578125" style="134" customWidth="1"/>
    <col min="21" max="16384" width="9.140625" style="134"/>
  </cols>
  <sheetData>
    <row r="1" spans="1:20" x14ac:dyDescent="0.25">
      <c r="A1" s="133"/>
      <c r="B1" s="178" t="s">
        <v>0</v>
      </c>
      <c r="C1" s="179"/>
      <c r="D1" s="179"/>
      <c r="E1" s="179"/>
      <c r="F1" s="179"/>
      <c r="G1" s="179"/>
      <c r="H1" s="179"/>
      <c r="I1" s="179"/>
      <c r="J1" s="179"/>
      <c r="K1" s="179"/>
      <c r="L1" s="179"/>
      <c r="M1" s="179"/>
      <c r="N1" s="179"/>
      <c r="O1" s="179"/>
      <c r="P1" s="179"/>
      <c r="Q1" s="179"/>
      <c r="R1" s="179"/>
      <c r="S1" s="179"/>
      <c r="T1" s="180"/>
    </row>
    <row r="2" spans="1:20" x14ac:dyDescent="0.25">
      <c r="A2" s="133"/>
      <c r="B2" s="181" t="s">
        <v>1</v>
      </c>
      <c r="C2" s="182"/>
      <c r="D2" s="182"/>
      <c r="E2" s="182"/>
      <c r="F2" s="182"/>
      <c r="G2" s="182"/>
      <c r="H2" s="182"/>
      <c r="I2" s="182"/>
      <c r="J2" s="182"/>
      <c r="K2" s="182"/>
      <c r="L2" s="182"/>
      <c r="M2" s="182"/>
      <c r="N2" s="182"/>
      <c r="O2" s="182"/>
      <c r="P2" s="182"/>
      <c r="Q2" s="182"/>
      <c r="R2" s="182"/>
      <c r="S2" s="182"/>
      <c r="T2" s="183"/>
    </row>
    <row r="3" spans="1:20" ht="12.75" customHeight="1" x14ac:dyDescent="0.25">
      <c r="A3" s="133"/>
      <c r="B3" s="191" t="s">
        <v>2</v>
      </c>
      <c r="C3" s="191"/>
      <c r="D3" s="193">
        <v>2026</v>
      </c>
      <c r="E3" s="193"/>
      <c r="F3" s="193"/>
      <c r="G3" s="193"/>
      <c r="H3" s="193"/>
      <c r="I3" s="193"/>
      <c r="J3" s="193"/>
      <c r="K3" s="193"/>
      <c r="L3" s="193"/>
      <c r="M3" s="193"/>
      <c r="N3" s="193"/>
      <c r="O3" s="193"/>
      <c r="P3" s="193"/>
      <c r="Q3" s="193"/>
      <c r="R3" s="193"/>
      <c r="S3" s="193"/>
      <c r="T3" s="193"/>
    </row>
    <row r="4" spans="1:20" ht="15" customHeight="1" x14ac:dyDescent="0.25">
      <c r="A4" s="133"/>
      <c r="B4" s="191" t="s">
        <v>3</v>
      </c>
      <c r="C4" s="191"/>
      <c r="D4" s="174" t="s">
        <v>85</v>
      </c>
      <c r="E4" s="175"/>
      <c r="F4" s="175"/>
      <c r="G4" s="176"/>
      <c r="H4" s="135" t="s">
        <v>4</v>
      </c>
      <c r="I4" s="174" t="s">
        <v>84</v>
      </c>
      <c r="J4" s="175"/>
      <c r="K4" s="175"/>
      <c r="L4" s="175"/>
      <c r="M4" s="175"/>
      <c r="N4" s="175"/>
      <c r="O4" s="175"/>
      <c r="P4" s="175"/>
      <c r="Q4" s="175"/>
      <c r="R4" s="175"/>
      <c r="S4" s="175"/>
      <c r="T4" s="177"/>
    </row>
    <row r="5" spans="1:20" ht="12" customHeight="1" x14ac:dyDescent="0.25">
      <c r="A5" s="133"/>
      <c r="B5" s="192" t="s">
        <v>5</v>
      </c>
      <c r="C5" s="192"/>
      <c r="D5" s="194" t="s">
        <v>86</v>
      </c>
      <c r="E5" s="194"/>
      <c r="F5" s="194"/>
      <c r="G5" s="194"/>
      <c r="H5" s="194"/>
      <c r="I5" s="194"/>
      <c r="J5" s="194"/>
      <c r="K5" s="194"/>
      <c r="L5" s="194"/>
      <c r="M5" s="194"/>
      <c r="N5" s="194"/>
      <c r="O5" s="194"/>
      <c r="P5" s="194"/>
      <c r="Q5" s="194"/>
      <c r="R5" s="194"/>
      <c r="S5" s="194"/>
      <c r="T5" s="194"/>
    </row>
    <row r="6" spans="1:20" ht="15" customHeight="1" x14ac:dyDescent="0.25">
      <c r="A6" s="133"/>
      <c r="B6" s="192" t="s">
        <v>6</v>
      </c>
      <c r="C6" s="192"/>
      <c r="D6" s="194" t="s">
        <v>83</v>
      </c>
      <c r="E6" s="194"/>
      <c r="F6" s="194"/>
      <c r="G6" s="194"/>
      <c r="H6" s="194"/>
      <c r="I6" s="194"/>
      <c r="J6" s="194"/>
      <c r="K6" s="194"/>
      <c r="L6" s="194"/>
      <c r="M6" s="194"/>
      <c r="N6" s="194"/>
      <c r="O6" s="194"/>
      <c r="P6" s="194"/>
      <c r="Q6" s="194"/>
      <c r="R6" s="194"/>
      <c r="S6" s="194"/>
      <c r="T6" s="194"/>
    </row>
    <row r="7" spans="1:20" s="172" customFormat="1" ht="67.5" customHeight="1" x14ac:dyDescent="0.25">
      <c r="A7" s="168" t="s">
        <v>7</v>
      </c>
      <c r="B7" s="169" t="s">
        <v>8</v>
      </c>
      <c r="C7" s="170" t="s">
        <v>9</v>
      </c>
      <c r="D7" s="196" t="s">
        <v>10</v>
      </c>
      <c r="E7" s="197"/>
      <c r="F7" s="196" t="s">
        <v>11</v>
      </c>
      <c r="G7" s="197"/>
      <c r="H7" s="170" t="s">
        <v>12</v>
      </c>
      <c r="I7" s="170" t="s">
        <v>13</v>
      </c>
      <c r="J7" s="170" t="s">
        <v>14</v>
      </c>
      <c r="K7" s="170" t="s">
        <v>13</v>
      </c>
      <c r="L7" s="170" t="s">
        <v>15</v>
      </c>
      <c r="M7" s="170" t="s">
        <v>13</v>
      </c>
      <c r="N7" s="170" t="s">
        <v>16</v>
      </c>
      <c r="O7" s="170" t="s">
        <v>17</v>
      </c>
      <c r="P7" s="190"/>
      <c r="Q7" s="170" t="s">
        <v>18</v>
      </c>
      <c r="R7" s="170" t="s">
        <v>19</v>
      </c>
      <c r="S7" s="170" t="s">
        <v>20</v>
      </c>
      <c r="T7" s="171" t="s">
        <v>205</v>
      </c>
    </row>
    <row r="8" spans="1:20" ht="303.75" customHeight="1" x14ac:dyDescent="0.25">
      <c r="A8" s="136" t="s">
        <v>195</v>
      </c>
      <c r="B8" s="164" t="s">
        <v>208</v>
      </c>
      <c r="C8" s="299">
        <v>0.2</v>
      </c>
      <c r="D8" s="200" t="s">
        <v>207</v>
      </c>
      <c r="E8" s="201"/>
      <c r="F8" s="198" t="s">
        <v>206</v>
      </c>
      <c r="G8" s="199"/>
      <c r="H8" s="137"/>
      <c r="I8" s="173"/>
      <c r="J8" s="139"/>
      <c r="K8" s="173"/>
      <c r="L8" s="139"/>
      <c r="M8" s="173"/>
      <c r="N8" s="138"/>
      <c r="O8" s="140" t="s">
        <v>21</v>
      </c>
      <c r="P8" s="190"/>
      <c r="Q8" s="141"/>
      <c r="R8" s="141"/>
      <c r="S8" s="142">
        <v>0</v>
      </c>
      <c r="T8" s="143"/>
    </row>
    <row r="9" spans="1:20" s="147" customFormat="1" ht="205.5" customHeight="1" x14ac:dyDescent="0.25">
      <c r="A9" s="136" t="s">
        <v>193</v>
      </c>
      <c r="B9" s="165" t="s">
        <v>201</v>
      </c>
      <c r="C9" s="300">
        <v>0.2</v>
      </c>
      <c r="D9" s="202" t="s">
        <v>200</v>
      </c>
      <c r="E9" s="203"/>
      <c r="F9" s="198" t="s">
        <v>194</v>
      </c>
      <c r="G9" s="199"/>
      <c r="H9" s="137"/>
      <c r="I9" s="173"/>
      <c r="J9" s="144"/>
      <c r="K9" s="173"/>
      <c r="L9" s="144"/>
      <c r="M9" s="173"/>
      <c r="N9" s="144"/>
      <c r="O9" s="140"/>
      <c r="P9" s="190"/>
      <c r="Q9" s="145"/>
      <c r="R9" s="145"/>
      <c r="S9" s="142"/>
      <c r="T9" s="146"/>
    </row>
    <row r="10" spans="1:20" ht="69" customHeight="1" x14ac:dyDescent="0.25">
      <c r="A10" s="136" t="s">
        <v>196</v>
      </c>
      <c r="B10" s="166" t="s">
        <v>209</v>
      </c>
      <c r="C10" s="300">
        <v>0.3</v>
      </c>
      <c r="D10" s="202" t="s">
        <v>198</v>
      </c>
      <c r="E10" s="203"/>
      <c r="F10" s="204" t="s">
        <v>199</v>
      </c>
      <c r="G10" s="205"/>
      <c r="H10" s="148"/>
      <c r="I10" s="173"/>
      <c r="J10" s="139"/>
      <c r="K10" s="173"/>
      <c r="L10" s="139"/>
      <c r="M10" s="173"/>
      <c r="N10" s="138"/>
      <c r="O10" s="140" t="s">
        <v>21</v>
      </c>
      <c r="P10" s="190"/>
      <c r="Q10" s="141"/>
      <c r="R10" s="141"/>
      <c r="S10" s="142">
        <v>0</v>
      </c>
      <c r="T10" s="143"/>
    </row>
    <row r="11" spans="1:20" ht="193.5" customHeight="1" x14ac:dyDescent="0.25">
      <c r="A11" s="136" t="s">
        <v>197</v>
      </c>
      <c r="B11" s="167" t="s">
        <v>202</v>
      </c>
      <c r="C11" s="300">
        <v>0.3</v>
      </c>
      <c r="D11" s="202" t="s">
        <v>203</v>
      </c>
      <c r="E11" s="203"/>
      <c r="F11" s="202" t="s">
        <v>204</v>
      </c>
      <c r="G11" s="203"/>
      <c r="H11" s="148"/>
      <c r="I11" s="173"/>
      <c r="J11" s="139"/>
      <c r="K11" s="173"/>
      <c r="L11" s="139"/>
      <c r="M11" s="173"/>
      <c r="N11" s="138"/>
      <c r="O11" s="140" t="s">
        <v>21</v>
      </c>
      <c r="P11" s="190"/>
      <c r="Q11" s="141"/>
      <c r="R11" s="141"/>
      <c r="S11" s="142">
        <v>0</v>
      </c>
      <c r="T11" s="143"/>
    </row>
    <row r="12" spans="1:20" ht="95.25" customHeight="1" x14ac:dyDescent="0.25">
      <c r="A12" s="133"/>
      <c r="B12" s="149"/>
      <c r="C12" s="295">
        <f>SUM(C8,C9,C10,C11)</f>
        <v>1</v>
      </c>
      <c r="D12" s="150"/>
      <c r="E12" s="150"/>
      <c r="F12" s="150"/>
      <c r="G12" s="150"/>
      <c r="H12" s="150"/>
      <c r="I12" s="150"/>
      <c r="J12" s="150"/>
      <c r="K12" s="150"/>
      <c r="L12" s="150"/>
      <c r="M12" s="150"/>
      <c r="N12" s="150"/>
      <c r="O12" s="150"/>
      <c r="P12" s="150"/>
      <c r="Q12" s="150"/>
      <c r="R12" s="150"/>
      <c r="S12" s="151">
        <v>0</v>
      </c>
      <c r="T12" s="151" t="s">
        <v>22</v>
      </c>
    </row>
    <row r="13" spans="1:20" ht="15.75" x14ac:dyDescent="0.25">
      <c r="A13" s="133"/>
      <c r="B13" s="152" t="s">
        <v>23</v>
      </c>
      <c r="C13" s="296"/>
      <c r="D13" s="150"/>
      <c r="E13" s="150"/>
      <c r="F13" s="150"/>
      <c r="G13" s="150"/>
      <c r="H13" s="150"/>
      <c r="I13" s="150"/>
      <c r="J13" s="150"/>
      <c r="K13" s="150"/>
      <c r="L13" s="150"/>
      <c r="M13" s="150"/>
      <c r="N13" s="150"/>
      <c r="O13" s="150"/>
      <c r="P13" s="150"/>
      <c r="Q13" s="150"/>
      <c r="R13" s="150"/>
      <c r="S13" s="150"/>
    </row>
    <row r="14" spans="1:20" x14ac:dyDescent="0.25">
      <c r="A14" s="133"/>
      <c r="B14" s="153" t="s">
        <v>24</v>
      </c>
      <c r="C14" s="154" t="s">
        <v>25</v>
      </c>
      <c r="D14" s="155" t="s">
        <v>26</v>
      </c>
      <c r="E14" s="156" t="s">
        <v>27</v>
      </c>
      <c r="F14" s="153" t="s">
        <v>28</v>
      </c>
      <c r="G14" s="184"/>
      <c r="H14" s="150"/>
      <c r="I14" s="150"/>
      <c r="J14" s="132"/>
      <c r="K14" s="132"/>
      <c r="L14" s="132"/>
      <c r="M14" s="132"/>
      <c r="N14" s="132"/>
      <c r="O14" s="132"/>
      <c r="P14" s="132"/>
      <c r="Q14" s="150"/>
      <c r="R14" s="150"/>
      <c r="S14" s="150"/>
      <c r="T14" s="133"/>
    </row>
    <row r="15" spans="1:20" ht="69.75" customHeight="1" x14ac:dyDescent="0.25">
      <c r="A15" s="133"/>
      <c r="B15" s="157" t="s">
        <v>29</v>
      </c>
      <c r="C15" s="158" t="s">
        <v>30</v>
      </c>
      <c r="D15" s="159" t="s">
        <v>31</v>
      </c>
      <c r="E15" s="160" t="s">
        <v>32</v>
      </c>
      <c r="F15" s="157" t="s">
        <v>33</v>
      </c>
      <c r="G15" s="185"/>
      <c r="H15" s="188" t="s">
        <v>34</v>
      </c>
      <c r="I15" s="189"/>
      <c r="J15" s="186" t="s">
        <v>35</v>
      </c>
      <c r="K15" s="187"/>
      <c r="L15" s="187"/>
      <c r="M15" s="187"/>
      <c r="N15" s="187"/>
      <c r="O15" s="187"/>
      <c r="P15" s="132"/>
      <c r="Q15" s="150"/>
      <c r="R15" s="150"/>
      <c r="S15" s="150"/>
      <c r="T15" s="133"/>
    </row>
    <row r="16" spans="1:20" ht="76.5" x14ac:dyDescent="0.25">
      <c r="A16" s="133"/>
      <c r="B16" s="161" t="s">
        <v>36</v>
      </c>
      <c r="C16" s="297" t="s">
        <v>37</v>
      </c>
      <c r="D16" s="162" t="s">
        <v>38</v>
      </c>
      <c r="E16" s="162" t="s">
        <v>39</v>
      </c>
      <c r="F16" s="162" t="s">
        <v>40</v>
      </c>
      <c r="G16" s="185"/>
      <c r="H16" s="150"/>
      <c r="I16" s="150"/>
      <c r="J16" s="163"/>
      <c r="K16" s="163"/>
      <c r="L16" s="163"/>
      <c r="M16" s="163"/>
      <c r="N16" s="163"/>
      <c r="O16" s="163"/>
      <c r="P16" s="163"/>
      <c r="Q16" s="150"/>
      <c r="R16" s="150"/>
      <c r="S16" s="150"/>
      <c r="T16" s="133"/>
    </row>
    <row r="17" spans="2:6" ht="43.5" customHeight="1" x14ac:dyDescent="0.25">
      <c r="B17" s="195" t="s">
        <v>41</v>
      </c>
      <c r="C17" s="195"/>
      <c r="D17" s="195"/>
      <c r="E17" s="195"/>
      <c r="F17" s="195"/>
    </row>
  </sheetData>
  <mergeCells count="26">
    <mergeCell ref="B17:F17"/>
    <mergeCell ref="F7:G7"/>
    <mergeCell ref="F8:G8"/>
    <mergeCell ref="F9:G9"/>
    <mergeCell ref="D7:E7"/>
    <mergeCell ref="D8:E8"/>
    <mergeCell ref="D9:E9"/>
    <mergeCell ref="F10:G10"/>
    <mergeCell ref="F11:G11"/>
    <mergeCell ref="D10:E10"/>
    <mergeCell ref="D11:E11"/>
    <mergeCell ref="D4:G4"/>
    <mergeCell ref="I4:T4"/>
    <mergeCell ref="B1:T1"/>
    <mergeCell ref="B2:T2"/>
    <mergeCell ref="G14:G16"/>
    <mergeCell ref="J15:O15"/>
    <mergeCell ref="H15:I15"/>
    <mergeCell ref="P7:P11"/>
    <mergeCell ref="B3:C3"/>
    <mergeCell ref="B4:C4"/>
    <mergeCell ref="B5:C5"/>
    <mergeCell ref="B6:C6"/>
    <mergeCell ref="D3:T3"/>
    <mergeCell ref="D5:T5"/>
    <mergeCell ref="D6:T6"/>
  </mergeCells>
  <dataValidations count="1">
    <dataValidation type="list" allowBlank="1" showInputMessage="1" showErrorMessage="1" sqref="K8:K11 I8:I11 M8:M11" xr:uid="{D5095725-B3D4-4C88-92CA-5EC0009B8028}">
      <formula1>"in linea,positivo,negativo"</formula1>
    </dataValidation>
  </dataValidations>
  <pageMargins left="0.25" right="0.25" top="0.75" bottom="0.75" header="0.3" footer="0.3"/>
  <pageSetup paperSize="9" scale="3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13689-176D-4637-B2A3-86F1D2DB1D93}">
  <dimension ref="A1:A19"/>
  <sheetViews>
    <sheetView workbookViewId="0">
      <selection activeCell="A24" sqref="A24"/>
    </sheetView>
  </sheetViews>
  <sheetFormatPr defaultColWidth="9.42578125" defaultRowHeight="15" x14ac:dyDescent="0.25"/>
  <cols>
    <col min="1" max="1" width="150.5703125" style="116" customWidth="1"/>
    <col min="2" max="16384" width="9.42578125" style="116"/>
  </cols>
  <sheetData>
    <row r="1" spans="1:1" x14ac:dyDescent="0.25">
      <c r="A1" s="115" t="s">
        <v>158</v>
      </c>
    </row>
    <row r="2" spans="1:1" ht="13.5" customHeight="1" x14ac:dyDescent="0.25">
      <c r="A2" s="117"/>
    </row>
    <row r="3" spans="1:1" x14ac:dyDescent="0.25">
      <c r="A3" s="117" t="s">
        <v>159</v>
      </c>
    </row>
    <row r="4" spans="1:1" x14ac:dyDescent="0.25">
      <c r="A4" s="117" t="s">
        <v>160</v>
      </c>
    </row>
    <row r="5" spans="1:1" ht="30" x14ac:dyDescent="0.25">
      <c r="A5" s="117" t="s">
        <v>161</v>
      </c>
    </row>
    <row r="6" spans="1:1" x14ac:dyDescent="0.25">
      <c r="A6" s="117" t="s">
        <v>162</v>
      </c>
    </row>
    <row r="7" spans="1:1" ht="12" customHeight="1" x14ac:dyDescent="0.25">
      <c r="A7" s="117"/>
    </row>
    <row r="8" spans="1:1" x14ac:dyDescent="0.25">
      <c r="A8" s="118" t="s">
        <v>163</v>
      </c>
    </row>
    <row r="9" spans="1:1" x14ac:dyDescent="0.25">
      <c r="A9" s="119" t="s">
        <v>164</v>
      </c>
    </row>
    <row r="10" spans="1:1" x14ac:dyDescent="0.25">
      <c r="A10" s="119" t="s">
        <v>165</v>
      </c>
    </row>
    <row r="11" spans="1:1" x14ac:dyDescent="0.25">
      <c r="A11" s="119"/>
    </row>
    <row r="12" spans="1:1" x14ac:dyDescent="0.25">
      <c r="A12" s="119"/>
    </row>
    <row r="13" spans="1:1" x14ac:dyDescent="0.25">
      <c r="A13" s="119"/>
    </row>
    <row r="14" spans="1:1" x14ac:dyDescent="0.25">
      <c r="A14" s="119"/>
    </row>
    <row r="15" spans="1:1" x14ac:dyDescent="0.25">
      <c r="A15" s="119"/>
    </row>
    <row r="16" spans="1:1" x14ac:dyDescent="0.25">
      <c r="A16" s="119"/>
    </row>
    <row r="17" spans="1:1" x14ac:dyDescent="0.25">
      <c r="A17" s="118" t="s">
        <v>166</v>
      </c>
    </row>
    <row r="18" spans="1:1" ht="60" x14ac:dyDescent="0.25">
      <c r="A18" s="119" t="s">
        <v>167</v>
      </c>
    </row>
    <row r="19" spans="1:1" x14ac:dyDescent="0.25">
      <c r="A19" s="120" t="s">
        <v>165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4DF48-B785-414A-BB36-B15D781D9B9F}">
  <dimension ref="A1:O28"/>
  <sheetViews>
    <sheetView workbookViewId="0">
      <selection activeCell="C4" sqref="C4:L4"/>
    </sheetView>
  </sheetViews>
  <sheetFormatPr defaultColWidth="9.140625" defaultRowHeight="11.25" x14ac:dyDescent="0.2"/>
  <cols>
    <col min="1" max="1" width="20.85546875" style="50" customWidth="1"/>
    <col min="2" max="3" width="8.42578125" style="50" customWidth="1"/>
    <col min="4" max="4" width="22.5703125" style="50" customWidth="1"/>
    <col min="5" max="5" width="53.7109375" style="50" customWidth="1"/>
    <col min="6" max="7" width="7.140625" style="50" customWidth="1"/>
    <col min="8" max="8" width="7.85546875" style="50" customWidth="1"/>
    <col min="9" max="9" width="2" style="50" bestFit="1" customWidth="1"/>
    <col min="10" max="10" width="11.5703125" style="50" customWidth="1"/>
    <col min="11" max="11" width="10.5703125" style="50" customWidth="1"/>
    <col min="12" max="12" width="29.28515625" style="113" customWidth="1"/>
    <col min="13" max="16384" width="9.140625" style="50"/>
  </cols>
  <sheetData>
    <row r="1" spans="1:12" s="39" customFormat="1" ht="18.75" x14ac:dyDescent="0.2">
      <c r="A1" s="209" t="s">
        <v>168</v>
      </c>
      <c r="B1" s="210"/>
      <c r="C1" s="210"/>
      <c r="D1" s="210"/>
      <c r="E1" s="210"/>
      <c r="F1" s="210"/>
      <c r="G1" s="210"/>
      <c r="H1" s="210"/>
      <c r="I1" s="210"/>
      <c r="J1" s="210"/>
      <c r="K1" s="210"/>
      <c r="L1" s="211"/>
    </row>
    <row r="2" spans="1:12" s="39" customFormat="1" ht="21" customHeight="1" x14ac:dyDescent="0.2">
      <c r="A2" s="212" t="s">
        <v>2</v>
      </c>
      <c r="B2" s="213"/>
      <c r="C2" s="214" t="s">
        <v>169</v>
      </c>
      <c r="D2" s="214"/>
      <c r="E2" s="214"/>
      <c r="F2" s="214"/>
      <c r="G2" s="214"/>
      <c r="H2" s="214"/>
      <c r="I2" s="214"/>
      <c r="J2" s="214"/>
      <c r="K2" s="214"/>
      <c r="L2" s="215"/>
    </row>
    <row r="3" spans="1:12" s="39" customFormat="1" ht="83.25" customHeight="1" x14ac:dyDescent="0.2">
      <c r="A3" s="216" t="s">
        <v>89</v>
      </c>
      <c r="B3" s="217"/>
      <c r="C3" s="218" t="s">
        <v>170</v>
      </c>
      <c r="D3" s="219"/>
      <c r="E3" s="219"/>
      <c r="F3" s="219"/>
      <c r="G3" s="219"/>
      <c r="H3" s="219"/>
      <c r="I3" s="219"/>
      <c r="J3" s="219"/>
      <c r="K3" s="219"/>
      <c r="L3" s="220"/>
    </row>
    <row r="4" spans="1:12" s="39" customFormat="1" ht="81.75" customHeight="1" x14ac:dyDescent="0.2">
      <c r="A4" s="216" t="s">
        <v>6</v>
      </c>
      <c r="B4" s="217"/>
      <c r="C4" s="218" t="s">
        <v>171</v>
      </c>
      <c r="D4" s="219"/>
      <c r="E4" s="219"/>
      <c r="F4" s="219"/>
      <c r="G4" s="219"/>
      <c r="H4" s="219"/>
      <c r="I4" s="219"/>
      <c r="J4" s="219"/>
      <c r="K4" s="219"/>
      <c r="L4" s="220"/>
    </row>
    <row r="5" spans="1:12" s="39" customFormat="1" ht="81.75" customHeight="1" x14ac:dyDescent="0.2">
      <c r="A5" s="221" t="s">
        <v>172</v>
      </c>
      <c r="B5" s="222"/>
      <c r="C5" s="222"/>
      <c r="D5" s="222"/>
      <c r="E5" s="222"/>
      <c r="F5" s="222"/>
      <c r="G5" s="222"/>
      <c r="H5" s="222"/>
      <c r="I5" s="222"/>
      <c r="J5" s="222"/>
      <c r="K5" s="222"/>
      <c r="L5" s="223"/>
    </row>
    <row r="6" spans="1:12" s="39" customFormat="1" ht="15.75" x14ac:dyDescent="0.2">
      <c r="A6" s="224" t="s">
        <v>173</v>
      </c>
      <c r="B6" s="225"/>
      <c r="C6" s="225"/>
      <c r="D6" s="225"/>
      <c r="E6" s="225"/>
      <c r="F6" s="225"/>
      <c r="G6" s="225"/>
      <c r="H6" s="225"/>
      <c r="I6" s="225"/>
      <c r="J6" s="225"/>
      <c r="K6" s="225"/>
      <c r="L6" s="226"/>
    </row>
    <row r="7" spans="1:12" s="122" customFormat="1" ht="122.25" customHeight="1" x14ac:dyDescent="0.25">
      <c r="A7" s="121" t="s">
        <v>174</v>
      </c>
      <c r="B7" s="227" t="s">
        <v>175</v>
      </c>
      <c r="C7" s="207"/>
      <c r="D7" s="207"/>
      <c r="E7" s="207"/>
      <c r="F7" s="207"/>
      <c r="G7" s="207"/>
      <c r="H7" s="207"/>
      <c r="I7" s="207"/>
      <c r="J7" s="207"/>
      <c r="K7" s="207"/>
      <c r="L7" s="208"/>
    </row>
    <row r="8" spans="1:12" s="122" customFormat="1" ht="101.25" customHeight="1" x14ac:dyDescent="0.25">
      <c r="A8" s="123" t="s">
        <v>176</v>
      </c>
      <c r="B8" s="227" t="s">
        <v>177</v>
      </c>
      <c r="C8" s="228"/>
      <c r="D8" s="228"/>
      <c r="E8" s="228"/>
      <c r="F8" s="228"/>
      <c r="G8" s="228"/>
      <c r="H8" s="228"/>
      <c r="I8" s="228"/>
      <c r="J8" s="228"/>
      <c r="K8" s="228"/>
      <c r="L8" s="229"/>
    </row>
    <row r="9" spans="1:12" s="122" customFormat="1" ht="166.5" customHeight="1" x14ac:dyDescent="0.25">
      <c r="A9" s="123" t="s">
        <v>178</v>
      </c>
      <c r="B9" s="227" t="s">
        <v>179</v>
      </c>
      <c r="C9" s="207"/>
      <c r="D9" s="207"/>
      <c r="E9" s="207"/>
      <c r="F9" s="207"/>
      <c r="G9" s="207"/>
      <c r="H9" s="207"/>
      <c r="I9" s="207"/>
      <c r="J9" s="207"/>
      <c r="K9" s="207"/>
      <c r="L9" s="208"/>
    </row>
    <row r="10" spans="1:12" s="122" customFormat="1" ht="125.25" customHeight="1" x14ac:dyDescent="0.25">
      <c r="A10" s="123" t="s">
        <v>180</v>
      </c>
      <c r="B10" s="206" t="s">
        <v>181</v>
      </c>
      <c r="C10" s="207"/>
      <c r="D10" s="207"/>
      <c r="E10" s="207"/>
      <c r="F10" s="207"/>
      <c r="G10" s="207"/>
      <c r="H10" s="207"/>
      <c r="I10" s="207"/>
      <c r="J10" s="207"/>
      <c r="K10" s="207"/>
      <c r="L10" s="208"/>
    </row>
    <row r="11" spans="1:12" s="39" customFormat="1" ht="15.75" x14ac:dyDescent="0.2">
      <c r="A11" s="224" t="s">
        <v>182</v>
      </c>
      <c r="B11" s="225"/>
      <c r="C11" s="225"/>
      <c r="D11" s="225"/>
      <c r="E11" s="225"/>
      <c r="F11" s="225"/>
      <c r="G11" s="225"/>
      <c r="H11" s="225"/>
      <c r="I11" s="225"/>
      <c r="J11" s="225"/>
      <c r="K11" s="225"/>
      <c r="L11" s="226"/>
    </row>
    <row r="12" spans="1:12" s="122" customFormat="1" ht="103.5" customHeight="1" x14ac:dyDescent="0.25">
      <c r="A12" s="124" t="s">
        <v>183</v>
      </c>
      <c r="B12" s="237" t="s">
        <v>184</v>
      </c>
      <c r="C12" s="207"/>
      <c r="D12" s="207"/>
      <c r="E12" s="207"/>
      <c r="F12" s="207"/>
      <c r="G12" s="207"/>
      <c r="H12" s="207"/>
      <c r="I12" s="207"/>
      <c r="J12" s="207"/>
      <c r="K12" s="207"/>
      <c r="L12" s="208"/>
    </row>
    <row r="13" spans="1:12" s="122" customFormat="1" ht="133.5" customHeight="1" x14ac:dyDescent="0.25">
      <c r="A13" s="124" t="s">
        <v>185</v>
      </c>
      <c r="B13" s="237" t="s">
        <v>186</v>
      </c>
      <c r="C13" s="207"/>
      <c r="D13" s="207"/>
      <c r="E13" s="207"/>
      <c r="F13" s="207"/>
      <c r="G13" s="207"/>
      <c r="H13" s="207"/>
      <c r="I13" s="207"/>
      <c r="J13" s="207"/>
      <c r="K13" s="207"/>
      <c r="L13" s="208"/>
    </row>
    <row r="14" spans="1:12" s="122" customFormat="1" ht="135.75" customHeight="1" x14ac:dyDescent="0.25">
      <c r="A14" s="124" t="s">
        <v>187</v>
      </c>
      <c r="B14" s="237" t="s">
        <v>188</v>
      </c>
      <c r="C14" s="207"/>
      <c r="D14" s="207"/>
      <c r="E14" s="207"/>
      <c r="F14" s="207"/>
      <c r="G14" s="207"/>
      <c r="H14" s="207"/>
      <c r="I14" s="207"/>
      <c r="J14" s="207"/>
      <c r="K14" s="207"/>
      <c r="L14" s="208"/>
    </row>
    <row r="15" spans="1:12" ht="12.75" x14ac:dyDescent="0.2">
      <c r="A15" s="238"/>
      <c r="B15" s="239"/>
      <c r="C15" s="239"/>
      <c r="D15" s="239"/>
      <c r="E15" s="239"/>
      <c r="F15" s="239"/>
      <c r="G15" s="239"/>
      <c r="H15" s="239"/>
      <c r="I15" s="239"/>
      <c r="J15" s="239"/>
      <c r="K15" s="239"/>
      <c r="L15" s="240"/>
    </row>
    <row r="16" spans="1:12" s="122" customFormat="1" ht="220.5" customHeight="1" x14ac:dyDescent="0.25">
      <c r="A16" s="125" t="s">
        <v>189</v>
      </c>
      <c r="B16" s="241" t="s">
        <v>190</v>
      </c>
      <c r="C16" s="242"/>
      <c r="D16" s="242"/>
      <c r="E16" s="242"/>
      <c r="F16" s="242"/>
      <c r="G16" s="242"/>
      <c r="H16" s="242"/>
      <c r="I16" s="242"/>
      <c r="J16" s="242"/>
      <c r="K16" s="242"/>
      <c r="L16" s="243"/>
    </row>
    <row r="17" spans="1:15" s="127" customFormat="1" ht="210.75" customHeight="1" x14ac:dyDescent="0.2">
      <c r="A17" s="126" t="s">
        <v>191</v>
      </c>
      <c r="B17" s="230" t="s">
        <v>192</v>
      </c>
      <c r="C17" s="231"/>
      <c r="D17" s="231"/>
      <c r="E17" s="231"/>
      <c r="F17" s="231"/>
      <c r="G17" s="231"/>
      <c r="H17" s="231"/>
      <c r="I17" s="231"/>
      <c r="J17" s="231"/>
      <c r="K17" s="231"/>
      <c r="L17" s="232"/>
    </row>
    <row r="18" spans="1:15" ht="12.75" x14ac:dyDescent="0.2">
      <c r="A18" s="39"/>
      <c r="B18" s="39"/>
      <c r="C18" s="39"/>
      <c r="D18" s="39"/>
      <c r="E18" s="39"/>
      <c r="F18" s="39"/>
      <c r="G18" s="39"/>
      <c r="H18" s="39"/>
      <c r="I18" s="39"/>
      <c r="J18" s="39"/>
      <c r="K18" s="39"/>
    </row>
    <row r="19" spans="1:15" ht="15.75" x14ac:dyDescent="0.2">
      <c r="A19" s="233"/>
      <c r="B19" s="233"/>
      <c r="C19" s="233"/>
      <c r="D19" s="233"/>
      <c r="E19" s="233"/>
      <c r="F19" s="233"/>
      <c r="G19" s="233"/>
      <c r="H19" s="233"/>
      <c r="I19" s="233"/>
      <c r="J19" s="233"/>
      <c r="K19" s="233"/>
      <c r="L19" s="233"/>
      <c r="M19" s="128"/>
      <c r="N19" s="128"/>
      <c r="O19" s="128"/>
    </row>
    <row r="20" spans="1:15" ht="15" x14ac:dyDescent="0.2">
      <c r="A20" s="129"/>
      <c r="B20" s="127"/>
      <c r="C20" s="127"/>
      <c r="D20" s="127"/>
      <c r="E20" s="127"/>
      <c r="F20" s="127"/>
      <c r="G20" s="127"/>
      <c r="H20" s="127"/>
      <c r="I20" s="127"/>
      <c r="J20" s="127"/>
      <c r="K20" s="127"/>
      <c r="L20" s="127"/>
      <c r="M20" s="127"/>
      <c r="N20" s="127"/>
      <c r="O20" s="127"/>
    </row>
    <row r="21" spans="1:15" ht="15" x14ac:dyDescent="0.2">
      <c r="A21" s="129"/>
      <c r="B21" s="127"/>
      <c r="C21" s="127"/>
      <c r="D21" s="127"/>
      <c r="E21" s="127"/>
      <c r="F21" s="127"/>
      <c r="G21" s="127"/>
      <c r="H21" s="127"/>
      <c r="I21" s="127"/>
      <c r="J21" s="127"/>
      <c r="K21" s="127"/>
      <c r="L21" s="127"/>
      <c r="M21" s="127"/>
      <c r="N21" s="127"/>
      <c r="O21" s="127"/>
    </row>
    <row r="22" spans="1:15" ht="15" x14ac:dyDescent="0.2">
      <c r="A22" s="129"/>
      <c r="B22" s="127"/>
      <c r="C22" s="127"/>
      <c r="D22" s="127"/>
      <c r="E22" s="127"/>
      <c r="F22" s="127"/>
      <c r="G22" s="127"/>
      <c r="H22" s="127"/>
      <c r="I22" s="127"/>
      <c r="J22" s="127"/>
      <c r="K22" s="127"/>
      <c r="L22" s="127"/>
      <c r="M22" s="127"/>
      <c r="N22" s="127"/>
      <c r="O22" s="127"/>
    </row>
    <row r="23" spans="1:15" ht="15" x14ac:dyDescent="0.2">
      <c r="A23" s="130"/>
      <c r="B23" s="127"/>
      <c r="C23" s="127"/>
      <c r="D23" s="127"/>
      <c r="E23" s="127"/>
      <c r="F23" s="127"/>
      <c r="G23" s="127"/>
      <c r="H23" s="127"/>
      <c r="I23" s="127"/>
      <c r="J23" s="127"/>
      <c r="K23" s="127"/>
      <c r="L23" s="127"/>
      <c r="M23" s="127"/>
      <c r="N23" s="127"/>
      <c r="O23" s="127"/>
    </row>
    <row r="24" spans="1:15" ht="15.75" x14ac:dyDescent="0.2">
      <c r="A24" s="234"/>
      <c r="B24" s="234"/>
      <c r="C24" s="234"/>
      <c r="D24" s="234"/>
      <c r="E24" s="234"/>
      <c r="F24" s="234"/>
      <c r="G24" s="234"/>
      <c r="H24" s="234"/>
      <c r="I24" s="234"/>
      <c r="J24" s="234"/>
      <c r="K24" s="234"/>
      <c r="L24" s="234"/>
      <c r="M24" s="127"/>
      <c r="N24" s="127"/>
      <c r="O24" s="127"/>
    </row>
    <row r="25" spans="1:15" ht="15" x14ac:dyDescent="0.2">
      <c r="A25" s="129"/>
      <c r="B25" s="127"/>
      <c r="C25" s="127"/>
      <c r="D25" s="127"/>
      <c r="E25" s="127"/>
      <c r="F25" s="127"/>
      <c r="G25" s="127"/>
      <c r="H25" s="127"/>
      <c r="I25" s="127"/>
      <c r="J25" s="127"/>
      <c r="K25" s="127"/>
      <c r="L25" s="127"/>
      <c r="M25" s="127"/>
      <c r="N25" s="127"/>
      <c r="O25" s="127"/>
    </row>
    <row r="26" spans="1:15" ht="15" x14ac:dyDescent="0.2">
      <c r="A26" s="129"/>
      <c r="B26" s="127"/>
      <c r="C26" s="127"/>
      <c r="D26" s="127"/>
      <c r="E26" s="127"/>
      <c r="F26" s="127"/>
      <c r="G26" s="127"/>
      <c r="H26" s="127"/>
      <c r="I26" s="127"/>
      <c r="J26" s="127"/>
      <c r="K26" s="127"/>
      <c r="L26" s="127"/>
      <c r="M26" s="127"/>
      <c r="N26" s="127"/>
      <c r="O26" s="127"/>
    </row>
    <row r="27" spans="1:15" ht="15" x14ac:dyDescent="0.25">
      <c r="A27" s="131"/>
      <c r="B27"/>
      <c r="C27"/>
      <c r="D27"/>
      <c r="E27"/>
      <c r="F27"/>
      <c r="G27"/>
      <c r="H27"/>
      <c r="I27"/>
      <c r="J27"/>
      <c r="K27"/>
      <c r="L27"/>
      <c r="M27"/>
      <c r="N27"/>
      <c r="O27"/>
    </row>
    <row r="28" spans="1:15" ht="15" x14ac:dyDescent="0.25">
      <c r="A28" s="235"/>
      <c r="B28" s="236"/>
      <c r="C28" s="236"/>
      <c r="D28" s="236"/>
      <c r="E28" s="236"/>
      <c r="F28" s="236"/>
      <c r="G28" s="236"/>
      <c r="H28" s="236"/>
      <c r="I28" s="236"/>
      <c r="J28" s="236"/>
      <c r="K28" s="236"/>
      <c r="L28" s="236"/>
      <c r="M28" s="236"/>
      <c r="N28" s="236"/>
      <c r="O28" s="236"/>
    </row>
  </sheetData>
  <protectedRanges>
    <protectedRange sqref="K1" name="Intervallo5"/>
    <protectedRange sqref="A2:K5 A13:K14 A7:K8 A16:K16 A10:K10 A9 A12" name="Intervallo1"/>
    <protectedRange sqref="L2:L3" name="Intervallo1_1"/>
    <protectedRange sqref="A17:K17" name="Intervallo1_2"/>
    <protectedRange sqref="B9:K9" name="Intervallo1_3_1"/>
    <protectedRange sqref="B12:K12" name="Intervallo1_4"/>
  </protectedRanges>
  <mergeCells count="23">
    <mergeCell ref="B17:L17"/>
    <mergeCell ref="A19:L19"/>
    <mergeCell ref="A24:L24"/>
    <mergeCell ref="A28:O28"/>
    <mergeCell ref="A11:L11"/>
    <mergeCell ref="B12:L12"/>
    <mergeCell ref="B13:L13"/>
    <mergeCell ref="B14:L14"/>
    <mergeCell ref="A15:L15"/>
    <mergeCell ref="B16:L16"/>
    <mergeCell ref="B10:L10"/>
    <mergeCell ref="A1:L1"/>
    <mergeCell ref="A2:B2"/>
    <mergeCell ref="C2:L2"/>
    <mergeCell ref="A3:B3"/>
    <mergeCell ref="C3:L3"/>
    <mergeCell ref="A4:B4"/>
    <mergeCell ref="C4:L4"/>
    <mergeCell ref="A5:L5"/>
    <mergeCell ref="A6:L6"/>
    <mergeCell ref="B7:L7"/>
    <mergeCell ref="B8:L8"/>
    <mergeCell ref="B9:L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13155-6E56-48D4-8645-DBDD01F8C193}">
  <dimension ref="A1:AF21"/>
  <sheetViews>
    <sheetView topLeftCell="D3" workbookViewId="0">
      <selection activeCell="D6" sqref="D6:E6"/>
    </sheetView>
  </sheetViews>
  <sheetFormatPr defaultRowHeight="15" x14ac:dyDescent="0.25"/>
  <cols>
    <col min="1" max="1" width="17.140625" style="37" customWidth="1"/>
    <col min="2" max="2" width="22.85546875" style="1" customWidth="1"/>
    <col min="3" max="3" width="33.7109375" style="1" customWidth="1"/>
    <col min="4" max="4" width="78.7109375" style="1" customWidth="1"/>
    <col min="5" max="5" width="61" style="1" customWidth="1"/>
    <col min="6" max="6" width="48.42578125" customWidth="1"/>
    <col min="7" max="7" width="23.140625" customWidth="1"/>
    <col min="8" max="8" width="26.28515625" customWidth="1"/>
  </cols>
  <sheetData>
    <row r="1" spans="1:32" ht="18.75" x14ac:dyDescent="0.25">
      <c r="B1" s="244" t="s">
        <v>42</v>
      </c>
      <c r="C1" s="245"/>
      <c r="D1" s="245"/>
      <c r="E1" s="245"/>
      <c r="F1" s="245"/>
    </row>
    <row r="2" spans="1:32" s="35" customFormat="1" ht="27" x14ac:dyDescent="0.25">
      <c r="B2" s="25" t="s">
        <v>43</v>
      </c>
      <c r="C2" s="25" t="s">
        <v>44</v>
      </c>
      <c r="D2" s="25" t="s">
        <v>45</v>
      </c>
      <c r="E2" s="25" t="s">
        <v>46</v>
      </c>
      <c r="F2" s="25" t="s">
        <v>47</v>
      </c>
      <c r="G2" s="25" t="s">
        <v>48</v>
      </c>
      <c r="H2" s="36" t="s">
        <v>49</v>
      </c>
      <c r="I2"/>
      <c r="J2"/>
      <c r="K2"/>
      <c r="L2"/>
      <c r="M2"/>
      <c r="N2"/>
      <c r="O2"/>
      <c r="P2"/>
      <c r="Q2"/>
      <c r="R2"/>
      <c r="S2"/>
      <c r="T2"/>
      <c r="U2"/>
      <c r="V2"/>
      <c r="W2"/>
      <c r="X2"/>
      <c r="Y2"/>
      <c r="Z2"/>
      <c r="AA2"/>
      <c r="AB2"/>
      <c r="AC2"/>
      <c r="AD2"/>
      <c r="AE2"/>
      <c r="AF2"/>
    </row>
    <row r="3" spans="1:32" ht="195" x14ac:dyDescent="0.25">
      <c r="A3" s="6" t="s">
        <v>50</v>
      </c>
      <c r="B3" s="29" t="s">
        <v>51</v>
      </c>
      <c r="C3" s="30" t="s">
        <v>52</v>
      </c>
      <c r="D3" s="31" t="s">
        <v>53</v>
      </c>
      <c r="E3" s="32" t="s">
        <v>54</v>
      </c>
      <c r="F3" s="32" t="s">
        <v>55</v>
      </c>
      <c r="G3" s="33" t="s">
        <v>56</v>
      </c>
      <c r="H3" s="34" t="s">
        <v>57</v>
      </c>
    </row>
    <row r="4" spans="1:32" ht="58.5" customHeight="1" x14ac:dyDescent="0.25">
      <c r="A4" s="2"/>
      <c r="B4" s="246" t="s">
        <v>58</v>
      </c>
      <c r="C4" s="247"/>
      <c r="D4" s="247"/>
      <c r="E4" s="247"/>
      <c r="F4" s="247"/>
      <c r="G4" s="248"/>
      <c r="H4" s="2"/>
    </row>
    <row r="5" spans="1:32" ht="172.5" customHeight="1" x14ac:dyDescent="0.25">
      <c r="A5" s="2"/>
      <c r="B5" s="249" t="s">
        <v>59</v>
      </c>
      <c r="C5" s="250"/>
      <c r="D5" s="250"/>
      <c r="E5" s="250"/>
      <c r="F5" s="250"/>
      <c r="G5" s="251"/>
      <c r="H5" s="2"/>
    </row>
    <row r="6" spans="1:32" ht="229.5" x14ac:dyDescent="0.25">
      <c r="A6" s="6" t="s">
        <v>60</v>
      </c>
      <c r="B6" s="13" t="s">
        <v>61</v>
      </c>
      <c r="C6" s="14" t="s">
        <v>62</v>
      </c>
      <c r="D6" s="15" t="s">
        <v>63</v>
      </c>
      <c r="E6" s="15" t="s">
        <v>64</v>
      </c>
      <c r="F6" s="16" t="s">
        <v>65</v>
      </c>
      <c r="G6" s="3" t="s">
        <v>66</v>
      </c>
      <c r="H6" s="10" t="s">
        <v>67</v>
      </c>
    </row>
    <row r="7" spans="1:32" ht="45" x14ac:dyDescent="0.25">
      <c r="A7" s="7" t="s">
        <v>68</v>
      </c>
      <c r="B7" s="19" t="s">
        <v>43</v>
      </c>
      <c r="C7" s="20" t="s">
        <v>44</v>
      </c>
      <c r="D7" s="19" t="s">
        <v>69</v>
      </c>
      <c r="E7" s="19" t="s">
        <v>46</v>
      </c>
      <c r="F7" s="17" t="s">
        <v>70</v>
      </c>
      <c r="G7" s="9"/>
      <c r="H7" s="8"/>
    </row>
    <row r="8" spans="1:32" ht="18.75" x14ac:dyDescent="0.25">
      <c r="B8" s="252" t="s">
        <v>71</v>
      </c>
      <c r="C8" s="252"/>
      <c r="D8" s="252"/>
      <c r="E8" s="252"/>
    </row>
    <row r="9" spans="1:32" ht="27" x14ac:dyDescent="0.25">
      <c r="A9"/>
      <c r="B9" s="24" t="s">
        <v>43</v>
      </c>
      <c r="C9" s="24" t="s">
        <v>44</v>
      </c>
      <c r="D9" s="24" t="s">
        <v>45</v>
      </c>
      <c r="E9" s="24" t="s">
        <v>46</v>
      </c>
      <c r="F9" s="24" t="s">
        <v>47</v>
      </c>
      <c r="G9" s="24" t="s">
        <v>48</v>
      </c>
      <c r="H9" s="23" t="s">
        <v>49</v>
      </c>
    </row>
    <row r="10" spans="1:32" ht="165" x14ac:dyDescent="0.25">
      <c r="A10" s="6" t="s">
        <v>50</v>
      </c>
      <c r="B10" s="11" t="s">
        <v>51</v>
      </c>
      <c r="C10" s="11" t="s">
        <v>52</v>
      </c>
      <c r="D10" s="12" t="s">
        <v>72</v>
      </c>
      <c r="E10" s="12" t="s">
        <v>73</v>
      </c>
      <c r="F10" s="11" t="s">
        <v>74</v>
      </c>
      <c r="G10" s="5" t="s">
        <v>56</v>
      </c>
      <c r="H10" s="4" t="s">
        <v>75</v>
      </c>
    </row>
    <row r="11" spans="1:32" ht="248.45" customHeight="1" x14ac:dyDescent="0.25">
      <c r="A11"/>
      <c r="B11" s="253" t="s">
        <v>76</v>
      </c>
      <c r="C11" s="254"/>
      <c r="D11" s="254"/>
      <c r="E11" s="254"/>
      <c r="F11" s="254"/>
      <c r="G11" s="255"/>
    </row>
    <row r="12" spans="1:32" ht="243" x14ac:dyDescent="0.25">
      <c r="A12" s="22" t="s">
        <v>60</v>
      </c>
      <c r="B12" s="13" t="s">
        <v>61</v>
      </c>
      <c r="C12" s="14" t="s">
        <v>62</v>
      </c>
      <c r="D12" s="26" t="s">
        <v>77</v>
      </c>
      <c r="E12" s="26" t="s">
        <v>78</v>
      </c>
      <c r="F12" s="16" t="s">
        <v>79</v>
      </c>
      <c r="G12" s="3" t="s">
        <v>66</v>
      </c>
      <c r="H12" s="10" t="s">
        <v>80</v>
      </c>
    </row>
    <row r="13" spans="1:32" ht="75" x14ac:dyDescent="0.25">
      <c r="A13" s="21" t="s">
        <v>68</v>
      </c>
      <c r="B13" s="17" t="s">
        <v>43</v>
      </c>
      <c r="C13" s="18" t="s">
        <v>81</v>
      </c>
      <c r="D13" s="17" t="s">
        <v>82</v>
      </c>
      <c r="E13" s="27" t="s">
        <v>46</v>
      </c>
      <c r="F13" s="28" t="s">
        <v>70</v>
      </c>
      <c r="G13" s="2"/>
      <c r="H13" s="2"/>
    </row>
    <row r="16" spans="1:32" ht="409.5" customHeight="1" x14ac:dyDescent="0.25"/>
    <row r="20" ht="53.25" customHeight="1" x14ac:dyDescent="0.25"/>
    <row r="21" ht="149.25" customHeight="1" x14ac:dyDescent="0.25"/>
  </sheetData>
  <mergeCells count="5">
    <mergeCell ref="B1:F1"/>
    <mergeCell ref="B4:G4"/>
    <mergeCell ref="B5:G5"/>
    <mergeCell ref="B8:E8"/>
    <mergeCell ref="B11:G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3E737-5509-4F01-977C-D7734646517B}">
  <dimension ref="A1:L48"/>
  <sheetViews>
    <sheetView workbookViewId="0">
      <selection activeCell="C9" sqref="C9"/>
    </sheetView>
  </sheetViews>
  <sheetFormatPr defaultColWidth="9.140625" defaultRowHeight="11.25" x14ac:dyDescent="0.2"/>
  <cols>
    <col min="1" max="1" width="5.42578125" style="46" customWidth="1"/>
    <col min="2" max="2" width="27" style="50" customWidth="1"/>
    <col min="3" max="3" width="13.85546875" style="50" customWidth="1"/>
    <col min="4" max="4" width="8.42578125" style="50" customWidth="1"/>
    <col min="5" max="5" width="15" style="114" customWidth="1"/>
    <col min="6" max="6" width="25.85546875" style="114" customWidth="1"/>
    <col min="7" max="7" width="10.85546875" style="50" customWidth="1"/>
    <col min="8" max="8" width="2" style="50" bestFit="1" customWidth="1"/>
    <col min="9" max="9" width="11.5703125" style="50" customWidth="1"/>
    <col min="10" max="10" width="10.5703125" style="50" customWidth="1"/>
    <col min="11" max="11" width="26" style="113" customWidth="1"/>
    <col min="12" max="12" width="30.85546875" style="113" customWidth="1"/>
    <col min="13" max="16384" width="9.140625" style="50"/>
  </cols>
  <sheetData>
    <row r="1" spans="1:12" s="39" customFormat="1" ht="36.75" customHeight="1" x14ac:dyDescent="0.25">
      <c r="A1" s="258" t="s">
        <v>87</v>
      </c>
      <c r="B1" s="259"/>
      <c r="C1" s="259"/>
      <c r="D1" s="259"/>
      <c r="E1" s="259"/>
      <c r="F1" s="259"/>
      <c r="G1" s="259"/>
      <c r="H1" s="259"/>
      <c r="I1" s="259"/>
      <c r="J1" s="259"/>
      <c r="K1" s="259"/>
      <c r="L1" s="38"/>
    </row>
    <row r="2" spans="1:12" s="39" customFormat="1" ht="25.5" customHeight="1" x14ac:dyDescent="0.2">
      <c r="A2" s="260" t="s">
        <v>88</v>
      </c>
      <c r="B2" s="260"/>
      <c r="C2" s="260"/>
      <c r="D2" s="260"/>
      <c r="E2" s="260"/>
      <c r="F2" s="260"/>
      <c r="G2" s="260"/>
      <c r="H2" s="260"/>
      <c r="I2" s="260"/>
      <c r="J2" s="260"/>
      <c r="K2" s="260"/>
      <c r="L2" s="40"/>
    </row>
    <row r="3" spans="1:12" s="39" customFormat="1" ht="12.75" x14ac:dyDescent="0.2">
      <c r="A3" s="41"/>
      <c r="B3" s="42"/>
      <c r="C3" s="42"/>
      <c r="D3" s="42"/>
      <c r="E3" s="43"/>
      <c r="F3" s="43"/>
      <c r="G3" s="42"/>
      <c r="H3" s="42"/>
      <c r="I3" s="42"/>
      <c r="J3" s="42"/>
      <c r="K3" s="44"/>
      <c r="L3" s="45"/>
    </row>
    <row r="4" spans="1:12" s="39" customFormat="1" ht="15" x14ac:dyDescent="0.25">
      <c r="A4" s="261" t="s">
        <v>2</v>
      </c>
      <c r="B4" s="261"/>
      <c r="C4" s="261"/>
      <c r="D4" s="218"/>
      <c r="E4" s="218"/>
      <c r="F4" s="218"/>
      <c r="G4" s="218"/>
      <c r="H4" s="218"/>
      <c r="I4" s="218"/>
      <c r="J4" s="218"/>
      <c r="K4" s="218"/>
      <c r="L4" s="218"/>
    </row>
    <row r="5" spans="1:12" s="39" customFormat="1" ht="15" x14ac:dyDescent="0.25">
      <c r="A5" s="261" t="s">
        <v>89</v>
      </c>
      <c r="B5" s="261"/>
      <c r="C5" s="261"/>
      <c r="D5" s="218"/>
      <c r="E5" s="218"/>
      <c r="F5" s="218"/>
      <c r="G5" s="218"/>
      <c r="H5" s="218"/>
      <c r="I5" s="218"/>
      <c r="J5" s="218"/>
      <c r="K5" s="218"/>
      <c r="L5" s="218"/>
    </row>
    <row r="6" spans="1:12" s="39" customFormat="1" ht="15" x14ac:dyDescent="0.25">
      <c r="A6" s="261" t="s">
        <v>90</v>
      </c>
      <c r="B6" s="261"/>
      <c r="C6" s="261"/>
      <c r="D6" s="218"/>
      <c r="E6" s="218"/>
      <c r="F6" s="218"/>
      <c r="G6" s="218"/>
      <c r="H6" s="218"/>
      <c r="I6" s="218"/>
      <c r="J6" s="218"/>
      <c r="K6" s="218"/>
      <c r="L6" s="218"/>
    </row>
    <row r="7" spans="1:12" s="39" customFormat="1" ht="15" x14ac:dyDescent="0.25">
      <c r="A7" s="261" t="s">
        <v>6</v>
      </c>
      <c r="B7" s="261"/>
      <c r="C7" s="261"/>
      <c r="D7" s="218"/>
      <c r="E7" s="218"/>
      <c r="F7" s="218"/>
      <c r="G7" s="218"/>
      <c r="H7" s="218"/>
      <c r="I7" s="218"/>
      <c r="J7" s="218"/>
      <c r="K7" s="218"/>
      <c r="L7" s="218"/>
    </row>
    <row r="8" spans="1:12" x14ac:dyDescent="0.2">
      <c r="B8" s="47"/>
      <c r="C8" s="47"/>
      <c r="D8" s="47"/>
      <c r="E8" s="48"/>
      <c r="F8" s="48"/>
      <c r="G8" s="47"/>
      <c r="H8" s="47"/>
      <c r="I8" s="47"/>
      <c r="J8" s="47"/>
      <c r="K8" s="49"/>
      <c r="L8" s="49"/>
    </row>
    <row r="9" spans="1:12" s="58" customFormat="1" ht="128.25" thickBot="1" x14ac:dyDescent="0.3">
      <c r="A9" s="51"/>
      <c r="B9" s="52" t="s">
        <v>91</v>
      </c>
      <c r="C9" s="53" t="s">
        <v>92</v>
      </c>
      <c r="D9" s="53" t="s">
        <v>93</v>
      </c>
      <c r="E9" s="262" t="s">
        <v>94</v>
      </c>
      <c r="F9" s="263"/>
      <c r="G9" s="54" t="s">
        <v>95</v>
      </c>
      <c r="H9" s="55"/>
      <c r="I9" s="54" t="s">
        <v>96</v>
      </c>
      <c r="J9" s="54" t="s">
        <v>97</v>
      </c>
      <c r="K9" s="56" t="s">
        <v>98</v>
      </c>
      <c r="L9" s="57" t="s">
        <v>99</v>
      </c>
    </row>
    <row r="10" spans="1:12" ht="51.75" thickBot="1" x14ac:dyDescent="0.25">
      <c r="A10" s="59">
        <v>1</v>
      </c>
      <c r="B10" s="60" t="s">
        <v>100</v>
      </c>
      <c r="C10" s="61">
        <v>0.1</v>
      </c>
      <c r="D10" s="62">
        <f>+IF((OR($C$10=0,$C$11=0,$C$12=0,$C$13=0,$C$14=0,$C$21=0)),C10/SUM($C$10:$C$21),C10)</f>
        <v>0.1</v>
      </c>
      <c r="E10" s="256" t="s">
        <v>101</v>
      </c>
      <c r="F10" s="257"/>
      <c r="G10" s="63"/>
      <c r="H10" s="64"/>
      <c r="I10" s="63"/>
      <c r="J10" s="65">
        <f>(($D$10))*I10</f>
        <v>0</v>
      </c>
      <c r="K10" s="66"/>
      <c r="L10" s="67"/>
    </row>
    <row r="11" spans="1:12" ht="21.75" thickBot="1" x14ac:dyDescent="0.25">
      <c r="A11" s="59">
        <v>2</v>
      </c>
      <c r="B11" s="68" t="s">
        <v>102</v>
      </c>
      <c r="C11" s="69">
        <v>0.1</v>
      </c>
      <c r="D11" s="62">
        <f>+IF((OR($C$10=0,$C$11=0,$C$12=0,$C$13=0,$C$14=0,$C$21=0)),C11/SUM($C$10:$C$21),C11)</f>
        <v>0.1</v>
      </c>
      <c r="E11" s="256" t="s">
        <v>103</v>
      </c>
      <c r="F11" s="257"/>
      <c r="G11" s="63"/>
      <c r="H11" s="64"/>
      <c r="I11" s="63"/>
      <c r="J11" s="65">
        <f>($D$11)*I11</f>
        <v>0</v>
      </c>
      <c r="K11" s="66"/>
      <c r="L11" s="67"/>
    </row>
    <row r="12" spans="1:12" ht="32.25" thickBot="1" x14ac:dyDescent="0.25">
      <c r="A12" s="59">
        <v>3</v>
      </c>
      <c r="B12" s="68" t="s">
        <v>104</v>
      </c>
      <c r="C12" s="69">
        <v>0.1</v>
      </c>
      <c r="D12" s="70">
        <f>+IF((OR($C$10=0,$C$11=0,$C$12=0,$C$13=0,$C$14=0,$C$21=0)),C12/SUM($C$10:$C$21),C12)</f>
        <v>0.1</v>
      </c>
      <c r="E12" s="256" t="s">
        <v>105</v>
      </c>
      <c r="F12" s="257"/>
      <c r="G12" s="63"/>
      <c r="H12" s="64"/>
      <c r="I12" s="63"/>
      <c r="J12" s="65">
        <f>($D$12)*I12</f>
        <v>0</v>
      </c>
      <c r="K12" s="66"/>
      <c r="L12" s="67"/>
    </row>
    <row r="13" spans="1:12" ht="32.25" thickBot="1" x14ac:dyDescent="0.25">
      <c r="A13" s="59">
        <v>4</v>
      </c>
      <c r="B13" s="68" t="s">
        <v>106</v>
      </c>
      <c r="C13" s="69">
        <v>0.05</v>
      </c>
      <c r="D13" s="62">
        <f>+IF((OR($C$10=0,$C$11=0,$C$12=0,$C$13=0,$C$14=0,$C$21=0)),C13/SUM($C$10:$C$21),C13)</f>
        <v>0.05</v>
      </c>
      <c r="E13" s="256" t="s">
        <v>107</v>
      </c>
      <c r="F13" s="257"/>
      <c r="G13" s="63"/>
      <c r="H13" s="64"/>
      <c r="I13" s="63"/>
      <c r="J13" s="65">
        <f>($D$13)*I13</f>
        <v>0</v>
      </c>
      <c r="K13" s="66"/>
      <c r="L13" s="67"/>
    </row>
    <row r="14" spans="1:12" ht="42.75" thickBot="1" x14ac:dyDescent="0.25">
      <c r="A14" s="59">
        <v>5</v>
      </c>
      <c r="B14" s="68" t="s">
        <v>108</v>
      </c>
      <c r="C14" s="69">
        <v>0.1</v>
      </c>
      <c r="D14" s="62">
        <f>+IF((OR($C$10=0,$C$11=0,$C$12=0,$C$13=0,$C$14=0,$C$21=0)),C14/SUM($C$10:$C$21),C14)</f>
        <v>0.1</v>
      </c>
      <c r="E14" s="256" t="s">
        <v>109</v>
      </c>
      <c r="F14" s="257"/>
      <c r="G14" s="63"/>
      <c r="H14" s="64"/>
      <c r="I14" s="63"/>
      <c r="J14" s="65">
        <f>($D$14)*I14</f>
        <v>0</v>
      </c>
      <c r="K14" s="71"/>
      <c r="L14" s="67"/>
    </row>
    <row r="15" spans="1:12" ht="74.25" thickBot="1" x14ac:dyDescent="0.25">
      <c r="A15" s="59">
        <v>6</v>
      </c>
      <c r="B15" s="68" t="s">
        <v>110</v>
      </c>
      <c r="C15" s="69">
        <v>0.1</v>
      </c>
      <c r="D15" s="62">
        <f t="shared" ref="D15:D21" si="0">+IF((OR($C$10=0,$C$11=0,$C$12=0,$C$13=0,$C$14=0,$C$21=0)),C15/SUM($C$10:$C$21),C15)</f>
        <v>0.1</v>
      </c>
      <c r="E15" s="256" t="s">
        <v>111</v>
      </c>
      <c r="F15" s="257"/>
      <c r="G15" s="63"/>
      <c r="H15" s="64"/>
      <c r="I15" s="63"/>
      <c r="J15" s="65">
        <f>($D$15)*I15</f>
        <v>0</v>
      </c>
      <c r="K15" s="71"/>
      <c r="L15" s="67"/>
    </row>
    <row r="16" spans="1:12" ht="74.25" thickBot="1" x14ac:dyDescent="0.25">
      <c r="A16" s="59">
        <v>7</v>
      </c>
      <c r="B16" s="68" t="s">
        <v>112</v>
      </c>
      <c r="C16" s="69">
        <v>0.1</v>
      </c>
      <c r="D16" s="62">
        <f t="shared" si="0"/>
        <v>0.1</v>
      </c>
      <c r="E16" s="256" t="s">
        <v>113</v>
      </c>
      <c r="F16" s="257"/>
      <c r="G16" s="63"/>
      <c r="H16" s="64"/>
      <c r="I16" s="63"/>
      <c r="J16" s="65">
        <f>($D$16)*I16</f>
        <v>0</v>
      </c>
      <c r="K16" s="71"/>
      <c r="L16" s="67"/>
    </row>
    <row r="17" spans="1:12" ht="74.25" thickBot="1" x14ac:dyDescent="0.25">
      <c r="A17" s="59">
        <v>8</v>
      </c>
      <c r="B17" s="68" t="s">
        <v>114</v>
      </c>
      <c r="C17" s="69">
        <v>0.1</v>
      </c>
      <c r="D17" s="62">
        <f t="shared" si="0"/>
        <v>0.1</v>
      </c>
      <c r="E17" s="256" t="s">
        <v>115</v>
      </c>
      <c r="F17" s="257"/>
      <c r="G17" s="63"/>
      <c r="H17" s="64"/>
      <c r="I17" s="63"/>
      <c r="J17" s="65">
        <f>($D$17)*I17</f>
        <v>0</v>
      </c>
      <c r="K17" s="71"/>
      <c r="L17" s="67"/>
    </row>
    <row r="18" spans="1:12" ht="42.75" thickBot="1" x14ac:dyDescent="0.25">
      <c r="A18" s="59">
        <v>9</v>
      </c>
      <c r="B18" s="68" t="s">
        <v>116</v>
      </c>
      <c r="C18" s="72">
        <v>0.05</v>
      </c>
      <c r="D18" s="62">
        <f t="shared" si="0"/>
        <v>0.05</v>
      </c>
      <c r="E18" s="256" t="s">
        <v>117</v>
      </c>
      <c r="F18" s="257"/>
      <c r="G18" s="63"/>
      <c r="H18" s="64"/>
      <c r="I18" s="63"/>
      <c r="J18" s="65">
        <f>($D$18)*I18</f>
        <v>0</v>
      </c>
      <c r="K18" s="71"/>
      <c r="L18" s="67"/>
    </row>
    <row r="19" spans="1:12" ht="32.25" thickBot="1" x14ac:dyDescent="0.25">
      <c r="A19" s="59">
        <v>10</v>
      </c>
      <c r="B19" s="68" t="s">
        <v>118</v>
      </c>
      <c r="C19" s="69">
        <v>0.05</v>
      </c>
      <c r="D19" s="62">
        <f t="shared" si="0"/>
        <v>0.05</v>
      </c>
      <c r="E19" s="256" t="s">
        <v>119</v>
      </c>
      <c r="F19" s="257"/>
      <c r="G19" s="63"/>
      <c r="H19" s="64"/>
      <c r="I19" s="63"/>
      <c r="J19" s="65">
        <f>($D$19)*I19</f>
        <v>0</v>
      </c>
      <c r="K19" s="71"/>
      <c r="L19" s="67"/>
    </row>
    <row r="20" spans="1:12" ht="21.75" thickBot="1" x14ac:dyDescent="0.25">
      <c r="A20" s="59">
        <v>11</v>
      </c>
      <c r="B20" s="68" t="s">
        <v>120</v>
      </c>
      <c r="C20" s="69">
        <v>0.05</v>
      </c>
      <c r="D20" s="62">
        <f t="shared" si="0"/>
        <v>0.05</v>
      </c>
      <c r="E20" s="256" t="s">
        <v>121</v>
      </c>
      <c r="F20" s="257"/>
      <c r="G20" s="63"/>
      <c r="H20" s="64"/>
      <c r="I20" s="63"/>
      <c r="J20" s="65">
        <f>($D$20)*I20</f>
        <v>0</v>
      </c>
      <c r="K20" s="71"/>
      <c r="L20" s="67"/>
    </row>
    <row r="21" spans="1:12" ht="32.25" thickBot="1" x14ac:dyDescent="0.25">
      <c r="A21" s="59">
        <v>12</v>
      </c>
      <c r="B21" s="68" t="s">
        <v>122</v>
      </c>
      <c r="C21" s="69">
        <v>0.1</v>
      </c>
      <c r="D21" s="62">
        <f t="shared" si="0"/>
        <v>0.1</v>
      </c>
      <c r="E21" s="256" t="s">
        <v>123</v>
      </c>
      <c r="F21" s="257"/>
      <c r="G21" s="63"/>
      <c r="H21" s="64"/>
      <c r="I21" s="73"/>
      <c r="J21" s="74">
        <f>($D$21)*I21</f>
        <v>0</v>
      </c>
      <c r="K21" s="75"/>
      <c r="L21" s="76"/>
    </row>
    <row r="22" spans="1:12" ht="53.25" thickBot="1" x14ac:dyDescent="0.3">
      <c r="A22" s="77"/>
      <c r="B22" s="78" t="s">
        <v>124</v>
      </c>
      <c r="C22" s="79">
        <f>+SUM(C10:C21)</f>
        <v>1.0000000000000002</v>
      </c>
      <c r="D22" s="79">
        <f>+SUM(D10:D21)</f>
        <v>1.0000000000000002</v>
      </c>
      <c r="E22" s="264"/>
      <c r="F22" s="265"/>
      <c r="G22" s="80"/>
      <c r="H22" s="81"/>
      <c r="I22" s="82" t="s">
        <v>125</v>
      </c>
      <c r="J22" s="83">
        <f>SUM(J10:J21)</f>
        <v>0</v>
      </c>
      <c r="K22" s="84"/>
      <c r="L22" s="84"/>
    </row>
    <row r="23" spans="1:12" ht="12.75" x14ac:dyDescent="0.2">
      <c r="B23" s="266"/>
      <c r="C23" s="266"/>
      <c r="D23" s="266"/>
      <c r="E23" s="266"/>
      <c r="F23" s="266"/>
      <c r="G23" s="266"/>
      <c r="H23" s="267"/>
      <c r="I23" s="85" t="s">
        <v>126</v>
      </c>
      <c r="J23" s="86"/>
      <c r="K23" s="84"/>
      <c r="L23" s="84"/>
    </row>
    <row r="24" spans="1:12" ht="14.25" x14ac:dyDescent="0.25">
      <c r="B24" s="266"/>
      <c r="C24" s="266"/>
      <c r="D24" s="266"/>
      <c r="E24" s="266"/>
      <c r="F24" s="266"/>
      <c r="G24" s="266"/>
      <c r="H24" s="267"/>
      <c r="I24" s="87" t="s">
        <v>127</v>
      </c>
      <c r="J24" s="88">
        <f>J22/4</f>
        <v>0</v>
      </c>
      <c r="K24" s="84"/>
      <c r="L24" s="84"/>
    </row>
    <row r="25" spans="1:12" ht="12.75" hidden="1" x14ac:dyDescent="0.2">
      <c r="B25" s="89" t="s">
        <v>23</v>
      </c>
      <c r="C25" s="42"/>
      <c r="D25" s="42"/>
      <c r="E25" s="43"/>
      <c r="F25" s="43"/>
      <c r="G25" s="42"/>
      <c r="H25" s="90"/>
      <c r="I25" s="91"/>
      <c r="J25" s="92"/>
      <c r="K25" s="45"/>
      <c r="L25" s="49"/>
    </row>
    <row r="26" spans="1:12" ht="12.75" x14ac:dyDescent="0.2">
      <c r="B26" s="93" t="s">
        <v>24</v>
      </c>
      <c r="C26" s="268" t="s">
        <v>128</v>
      </c>
      <c r="D26" s="269"/>
      <c r="E26" s="270"/>
      <c r="F26" s="271" t="s">
        <v>129</v>
      </c>
      <c r="G26" s="272"/>
      <c r="H26" s="94"/>
      <c r="I26" s="95"/>
      <c r="J26" s="96"/>
      <c r="K26" s="45"/>
      <c r="L26" s="49"/>
    </row>
    <row r="27" spans="1:12" ht="22.5" x14ac:dyDescent="0.2">
      <c r="B27" s="97" t="s">
        <v>130</v>
      </c>
      <c r="C27" s="268" t="s">
        <v>131</v>
      </c>
      <c r="D27" s="270"/>
      <c r="E27" s="98" t="s">
        <v>132</v>
      </c>
      <c r="F27" s="271"/>
      <c r="G27" s="272"/>
      <c r="H27" s="273"/>
      <c r="I27" s="280" t="s">
        <v>133</v>
      </c>
      <c r="J27" s="281"/>
      <c r="K27" s="281"/>
      <c r="L27" s="281"/>
    </row>
    <row r="28" spans="1:12" x14ac:dyDescent="0.2">
      <c r="B28" s="99">
        <v>1</v>
      </c>
      <c r="C28" s="282" t="s">
        <v>134</v>
      </c>
      <c r="D28" s="283"/>
      <c r="E28" s="100" t="s">
        <v>135</v>
      </c>
      <c r="F28" s="271"/>
      <c r="G28" s="272"/>
      <c r="H28" s="273"/>
      <c r="I28" s="281"/>
      <c r="J28" s="281"/>
      <c r="K28" s="281"/>
      <c r="L28" s="281"/>
    </row>
    <row r="29" spans="1:12" x14ac:dyDescent="0.2">
      <c r="B29" s="101">
        <v>2</v>
      </c>
      <c r="C29" s="282" t="s">
        <v>136</v>
      </c>
      <c r="D29" s="283"/>
      <c r="E29" s="100" t="s">
        <v>137</v>
      </c>
      <c r="F29" s="271"/>
      <c r="G29" s="272"/>
      <c r="H29" s="273"/>
      <c r="I29" s="281"/>
      <c r="J29" s="281"/>
      <c r="K29" s="281"/>
      <c r="L29" s="281"/>
    </row>
    <row r="30" spans="1:12" ht="12.75" x14ac:dyDescent="0.2">
      <c r="B30" s="101">
        <v>3</v>
      </c>
      <c r="C30" s="282" t="s">
        <v>138</v>
      </c>
      <c r="D30" s="283"/>
      <c r="E30" s="100" t="s">
        <v>139</v>
      </c>
      <c r="F30" s="43"/>
      <c r="G30" s="42"/>
      <c r="H30" s="42"/>
      <c r="I30" s="281"/>
      <c r="J30" s="281"/>
      <c r="K30" s="281"/>
      <c r="L30" s="281"/>
    </row>
    <row r="31" spans="1:12" ht="13.5" thickBot="1" x14ac:dyDescent="0.25">
      <c r="B31" s="102">
        <v>4</v>
      </c>
      <c r="C31" s="284" t="s">
        <v>140</v>
      </c>
      <c r="D31" s="285"/>
      <c r="E31" s="103" t="s">
        <v>141</v>
      </c>
      <c r="F31" s="43"/>
      <c r="G31" s="42"/>
      <c r="H31" s="42"/>
      <c r="I31" s="281"/>
      <c r="J31" s="281"/>
      <c r="K31" s="281"/>
      <c r="L31" s="281"/>
    </row>
    <row r="32" spans="1:12" ht="13.5" thickBot="1" x14ac:dyDescent="0.25">
      <c r="B32" s="286" t="s">
        <v>142</v>
      </c>
      <c r="C32" s="287"/>
      <c r="D32" s="287"/>
      <c r="E32" s="287"/>
      <c r="F32" s="288"/>
      <c r="G32" s="42"/>
      <c r="H32" s="42"/>
      <c r="I32" s="281"/>
      <c r="J32" s="281"/>
      <c r="K32" s="281"/>
      <c r="L32" s="281"/>
    </row>
    <row r="33" spans="2:12" ht="12.75" x14ac:dyDescent="0.2">
      <c r="B33" s="289" t="s">
        <v>143</v>
      </c>
      <c r="C33" s="291" t="s">
        <v>144</v>
      </c>
      <c r="D33" s="292"/>
      <c r="E33" s="104" t="s">
        <v>145</v>
      </c>
      <c r="F33" s="105"/>
      <c r="G33" s="45"/>
      <c r="H33" s="42"/>
      <c r="I33" s="281"/>
      <c r="J33" s="281"/>
      <c r="K33" s="281"/>
      <c r="L33" s="281"/>
    </row>
    <row r="34" spans="2:12" ht="22.5" x14ac:dyDescent="0.2">
      <c r="B34" s="290"/>
      <c r="C34" s="293"/>
      <c r="D34" s="294"/>
      <c r="E34" s="106" t="s">
        <v>146</v>
      </c>
      <c r="F34" s="105"/>
      <c r="G34" s="45"/>
      <c r="H34" s="42"/>
      <c r="I34" s="281"/>
      <c r="J34" s="281"/>
      <c r="K34" s="281"/>
      <c r="L34" s="281"/>
    </row>
    <row r="35" spans="2:12" ht="12.75" x14ac:dyDescent="0.2">
      <c r="B35" s="107" t="s">
        <v>147</v>
      </c>
      <c r="C35" s="274" t="s">
        <v>148</v>
      </c>
      <c r="D35" s="275"/>
      <c r="E35" s="108">
        <v>1</v>
      </c>
      <c r="F35" s="105"/>
      <c r="G35" s="45"/>
      <c r="H35" s="42"/>
      <c r="I35" s="281"/>
      <c r="J35" s="281"/>
      <c r="K35" s="281"/>
      <c r="L35" s="281"/>
    </row>
    <row r="36" spans="2:12" ht="12.75" x14ac:dyDescent="0.2">
      <c r="B36" s="107" t="s">
        <v>149</v>
      </c>
      <c r="C36" s="274" t="s">
        <v>150</v>
      </c>
      <c r="D36" s="275"/>
      <c r="E36" s="109">
        <v>0.9</v>
      </c>
      <c r="F36" s="105"/>
      <c r="G36" s="45"/>
      <c r="H36" s="42"/>
      <c r="I36" s="281"/>
      <c r="J36" s="281"/>
      <c r="K36" s="281"/>
      <c r="L36" s="281"/>
    </row>
    <row r="37" spans="2:12" ht="12.75" x14ac:dyDescent="0.2">
      <c r="B37" s="107" t="s">
        <v>151</v>
      </c>
      <c r="C37" s="274" t="s">
        <v>152</v>
      </c>
      <c r="D37" s="275"/>
      <c r="E37" s="109">
        <v>0.8</v>
      </c>
      <c r="F37" s="105"/>
      <c r="G37" s="45"/>
      <c r="H37" s="42"/>
      <c r="I37" s="281"/>
      <c r="J37" s="281"/>
      <c r="K37" s="281"/>
      <c r="L37" s="281"/>
    </row>
    <row r="38" spans="2:12" ht="12.75" x14ac:dyDescent="0.2">
      <c r="B38" s="107" t="s">
        <v>153</v>
      </c>
      <c r="C38" s="274" t="s">
        <v>154</v>
      </c>
      <c r="D38" s="275"/>
      <c r="E38" s="109">
        <v>0.7</v>
      </c>
      <c r="F38" s="105"/>
      <c r="G38" s="45"/>
      <c r="H38" s="42"/>
      <c r="I38" s="281"/>
      <c r="J38" s="281"/>
      <c r="K38" s="281"/>
      <c r="L38" s="281"/>
    </row>
    <row r="39" spans="2:12" ht="12.75" x14ac:dyDescent="0.2">
      <c r="B39" s="107" t="s">
        <v>155</v>
      </c>
      <c r="C39" s="276" t="s">
        <v>156</v>
      </c>
      <c r="D39" s="276"/>
      <c r="E39" s="109">
        <v>0.5</v>
      </c>
      <c r="F39" s="105"/>
      <c r="G39" s="45"/>
      <c r="H39" s="42"/>
      <c r="I39" s="281"/>
      <c r="J39" s="281"/>
      <c r="K39" s="281"/>
      <c r="L39" s="281"/>
    </row>
    <row r="40" spans="2:12" ht="12.75" x14ac:dyDescent="0.2">
      <c r="B40" s="110"/>
      <c r="C40" s="110"/>
      <c r="D40" s="110"/>
      <c r="E40" s="111"/>
      <c r="F40" s="105"/>
      <c r="G40" s="45"/>
      <c r="H40" s="42"/>
      <c r="I40" s="42"/>
      <c r="J40" s="42"/>
      <c r="K40" s="45"/>
      <c r="L40" s="49"/>
    </row>
    <row r="41" spans="2:12" ht="12.75" x14ac:dyDescent="0.2">
      <c r="B41" s="277" t="s">
        <v>157</v>
      </c>
      <c r="C41" s="277"/>
      <c r="D41" s="277"/>
      <c r="E41" s="277"/>
      <c r="F41" s="277"/>
      <c r="G41" s="277"/>
      <c r="H41" s="277"/>
      <c r="I41" s="277"/>
      <c r="J41" s="277"/>
      <c r="K41" s="45"/>
      <c r="L41" s="49"/>
    </row>
    <row r="42" spans="2:12" ht="21" customHeight="1" x14ac:dyDescent="0.2">
      <c r="B42" s="278"/>
      <c r="C42" s="279"/>
      <c r="D42" s="279"/>
      <c r="E42" s="279"/>
      <c r="F42" s="279"/>
      <c r="G42" s="279"/>
      <c r="H42" s="279"/>
      <c r="I42" s="279"/>
      <c r="J42" s="279"/>
      <c r="K42" s="279"/>
      <c r="L42" s="279"/>
    </row>
    <row r="43" spans="2:12" ht="12.75" x14ac:dyDescent="0.2">
      <c r="B43" s="39"/>
      <c r="C43" s="39"/>
      <c r="D43" s="39"/>
      <c r="E43" s="112"/>
      <c r="F43" s="112"/>
      <c r="G43" s="39"/>
      <c r="H43" s="39"/>
      <c r="I43" s="39"/>
      <c r="J43" s="39"/>
    </row>
    <row r="44" spans="2:12" ht="12.75" x14ac:dyDescent="0.2">
      <c r="H44" s="39"/>
      <c r="I44" s="39"/>
      <c r="J44" s="39"/>
    </row>
    <row r="45" spans="2:12" ht="12.75" x14ac:dyDescent="0.2">
      <c r="H45" s="39"/>
      <c r="I45" s="39"/>
      <c r="J45" s="39"/>
    </row>
    <row r="46" spans="2:12" ht="12.75" x14ac:dyDescent="0.2">
      <c r="H46" s="39"/>
      <c r="I46" s="39"/>
      <c r="J46" s="39"/>
    </row>
    <row r="47" spans="2:12" ht="12.75" x14ac:dyDescent="0.2">
      <c r="H47" s="39"/>
      <c r="I47" s="39"/>
      <c r="J47" s="39"/>
    </row>
    <row r="48" spans="2:12" ht="12.75" x14ac:dyDescent="0.2">
      <c r="H48" s="39"/>
      <c r="I48" s="39"/>
      <c r="J48" s="39"/>
    </row>
  </sheetData>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45">
    <mergeCell ref="C37:D37"/>
    <mergeCell ref="C38:D38"/>
    <mergeCell ref="C39:D39"/>
    <mergeCell ref="B41:J41"/>
    <mergeCell ref="B42:L42"/>
    <mergeCell ref="I27:L39"/>
    <mergeCell ref="C28:D28"/>
    <mergeCell ref="C29:D29"/>
    <mergeCell ref="C30:D30"/>
    <mergeCell ref="C31:D31"/>
    <mergeCell ref="B32:F32"/>
    <mergeCell ref="B33:B34"/>
    <mergeCell ref="C33:D34"/>
    <mergeCell ref="C35:D35"/>
    <mergeCell ref="C36:D36"/>
    <mergeCell ref="B23:G24"/>
    <mergeCell ref="H23:H24"/>
    <mergeCell ref="C26:E26"/>
    <mergeCell ref="F26:G29"/>
    <mergeCell ref="C27:D27"/>
    <mergeCell ref="H27:H29"/>
    <mergeCell ref="E22:F22"/>
    <mergeCell ref="E11:F11"/>
    <mergeCell ref="E12:F12"/>
    <mergeCell ref="E13:F13"/>
    <mergeCell ref="E14:F14"/>
    <mergeCell ref="E15:F15"/>
    <mergeCell ref="E16:F16"/>
    <mergeCell ref="E17:F17"/>
    <mergeCell ref="E18:F18"/>
    <mergeCell ref="E19:F19"/>
    <mergeCell ref="E20:F20"/>
    <mergeCell ref="E21:F21"/>
    <mergeCell ref="E10:F10"/>
    <mergeCell ref="A1:K1"/>
    <mergeCell ref="A2:K2"/>
    <mergeCell ref="A4:C4"/>
    <mergeCell ref="D4:L4"/>
    <mergeCell ref="A5:C5"/>
    <mergeCell ref="D5:L5"/>
    <mergeCell ref="A6:C6"/>
    <mergeCell ref="D6:L6"/>
    <mergeCell ref="A7:C7"/>
    <mergeCell ref="D7:L7"/>
    <mergeCell ref="E9:F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5</vt:i4>
      </vt:variant>
    </vt:vector>
  </HeadingPairs>
  <TitlesOfParts>
    <vt:vector size="5" baseType="lpstr">
      <vt:lpstr>Scheda Ass,Mon,Sint Obiettivi</vt:lpstr>
      <vt:lpstr>RELAZIONE DI SINTESI</vt:lpstr>
      <vt:lpstr>Istruzioni Compilazione</vt:lpstr>
      <vt:lpstr>Obiettivi FUNZ_RESP</vt:lpstr>
      <vt:lpstr>Scheda comportamenti Funz_ resp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ALESSIA GIACOBBE</dc:creator>
  <cp:lastModifiedBy>FIORELLA GUANCIA</cp:lastModifiedBy>
  <cp:lastPrinted>2026-05-04T06:38:56Z</cp:lastPrinted>
  <dcterms:created xsi:type="dcterms:W3CDTF">2026-04-14T09:13:48Z</dcterms:created>
  <dcterms:modified xsi:type="dcterms:W3CDTF">2026-05-06T10:24:39Z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2026-04-14T09:19:23Z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5b04e4db-0be0-4cbb-99fe-9c099869f231</vt:lpwstr>
  </property>
  <property fmtid="{D5CDD505-2E9C-101B-9397-08002B2CF9AE}" pid="8" name="MSIP_Label_2ad0b24d-6422-44b0-b3de-abb3a9e8c81a_ContentBits">
    <vt:lpwstr>0</vt:lpwstr>
  </property>
  <property fmtid="{D5CDD505-2E9C-101B-9397-08002B2CF9AE}" pid="9" name="MSIP_Label_2ad0b24d-6422-44b0-b3de-abb3a9e8c81a_Tag">
    <vt:lpwstr>10, 3, 0, 1</vt:lpwstr>
  </property>
</Properties>
</file>