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31" documentId="8_{0D9610F1-4311-4C5B-B64A-CBD8011E7490}" xr6:coauthVersionLast="47" xr6:coauthVersionMax="47" xr10:uidLastSave="{25ACC122-7523-46F8-B7FA-CDC139259B89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1'!$A$2:$E$10</definedName>
    <definedName name="_xlnm.Print_Area" localSheetId="0">'Foglio 1'!$A$2:$E$10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</calcChain>
</file>

<file path=xl/sharedStrings.xml><?xml version="1.0" encoding="utf-8"?>
<sst xmlns="http://schemas.openxmlformats.org/spreadsheetml/2006/main" count="63" uniqueCount="42">
  <si>
    <t>Decreto del Ministero dell’Economia e delle Finanze n. 55 del 03/04/2013</t>
  </si>
  <si>
    <t>15 gg. dalla ricezione della fattura</t>
  </si>
  <si>
    <t>Istruttoria e quantificazione dei compensi per l'incentivazione delle attività di ingegneria e di architettura</t>
  </si>
  <si>
    <t xml:space="preserve">Attività  di  ispezione,  controllo  e  verifica  di  progetti  per  l’esecuzione  di  lavori,  servizi  e/o forniture,  di  cantieri  (ispezioni  sull’esecuzione  delle  opere),  dei  servizi  di  facility management, ispezioni sui servizi svolti da terzi a favore del committente quale ad esempio l’alta vigilanza nei contratti di concessione o il controllo sui prestatori di servizio, quale ad esempio la direzione dei lavori </t>
  </si>
  <si>
    <t>UMC</t>
  </si>
  <si>
    <t>Monitoraggio e controllo dell’avanzamento dei progetti e dei contratti di lavori, servizi e forniture e più in generale di tutte le attività programmate nel PREDIT, PAMEP, PBASF</t>
  </si>
  <si>
    <t xml:space="preserve">Elaborazione dei report sull’applicazione delle misure per la trasparenza e la prevenzione della corruzione previste dal PIAO </t>
  </si>
  <si>
    <t>UMC, 
Area Edilizia</t>
  </si>
  <si>
    <t>Gestione delle fatture ed invio del fascicolo di liquidazione agli Uffici Contabilità</t>
  </si>
  <si>
    <t>Adempimenti relativi all’emissione dei Certificati di esecuzione lavori presso ANAC e se del caso presso le Soprintendenze</t>
  </si>
  <si>
    <t>Piano triennale per la prevenzione della corruzione e Piano per la trasparenza 2023/2025</t>
  </si>
  <si>
    <t>31 luglio e 30 novembre dell'anno in corso</t>
  </si>
  <si>
    <t xml:space="preserve">30 giorni dal collaudo o regolare esecuzione o richiesta dell'esecutore </t>
  </si>
  <si>
    <t>Decreto del Direttore Generale DG/2023/681 del 31/05/2023</t>
  </si>
  <si>
    <t>60 gg dall'invio a cura dei RUP delle Schede di liquidazione e dei relativi allegati all'Area Edilizia</t>
  </si>
  <si>
    <t>Controllo e repertoriazione del certificato di collaudo, del certificato di verifica conformità o dell'attestato di regolare esecuzione</t>
  </si>
  <si>
    <t>Decreto del Direttore Generale DG/2023/681 del 31/05/2023;     Ordine di Servizio n. del del Dirigente dell'Area Edilizia</t>
  </si>
  <si>
    <r>
      <t xml:space="preserve">30 giorni dall'invio a UMC della </t>
    </r>
    <r>
      <rPr>
        <i/>
        <sz val="11"/>
        <color theme="1"/>
        <rFont val="Calibri"/>
        <family val="2"/>
        <scheme val="minor"/>
      </rPr>
      <t>Check list chiusura lavori</t>
    </r>
  </si>
  <si>
    <t>Pubblicazione del certificato di collaudo, del certificato di verifica conformità o dell'attestato di regolare esecuzione</t>
  </si>
  <si>
    <t>PIAO - Piano Integrato di Attività ed Organizzazione di Ateneo</t>
  </si>
  <si>
    <t>15 giorni dalla repertoriazione del certificato di collaudo, del certificato di verifica conformità o dell'attestato di regolare esecuzione</t>
  </si>
  <si>
    <t>Art. 45 del D.lgs 36/2023; 
Regolamento per la costituzione e ripartizione del fondo incentivante DR 4446 del 28/10/21</t>
  </si>
  <si>
    <t>Entro il 31 marzo e il 31 ottobre dell'anno in corso</t>
  </si>
  <si>
    <t>Entro il 30 giugno e il 31 dicembre dell'anno in corso</t>
  </si>
  <si>
    <t>UTSIA, UTAC1, UTAC2, UTAC3, UTPOR, UTCC, UTFUOR, UTMSA, UGIRP1, UGIRP2, UGAE, UMC, USPE</t>
  </si>
  <si>
    <t>-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</si>
  <si>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</si>
  <si>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</si>
  <si>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</si>
  <si>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</si>
  <si>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</si>
  <si>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</si>
  <si>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</si>
  <si>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</si>
  <si>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</si>
  <si>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</si>
  <si>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</si>
  <si>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</si>
  <si>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</si>
  <si>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</si>
  <si>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</si>
  <si>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MONITORAGGIO E CONTROLLO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</si>
</sst>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4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10"/>
  <sheetViews>
    <sheetView tabSelected="1" zoomScale="75" zoomScaleNormal="75" workbookViewId="0">
      <selection activeCell="D3" sqref="D3"/>
    </sheetView>
  </sheetViews>
  <sheetFormatPr defaultColWidth="8.7109375" defaultRowHeight="300" customHeight="1" x14ac:dyDescent="0.25"/>
  <cols>
    <col min="1" max="1" width="9.140625" style="10"/>
    <col min="2" max="2" width="45.28515625" style="10" customWidth="1"/>
    <col min="3" max="3" width="30.28515625" style="10" customWidth="1"/>
    <col min="4" max="4" width="28.7109375" style="10" customWidth="1"/>
    <col min="5" max="5" width="24.42578125" style="10" customWidth="1"/>
    <col min="6" max="6" width="37" style="10" customWidth="1"/>
    <col min="7" max="7" width="28" style="10" customWidth="1"/>
    <col min="8" max="8" width="21.28515625" style="10" customWidth="1"/>
    <col min="9" max="9" width="25.5703125" style="10" customWidth="1"/>
    <col min="10" max="10" width="18" style="10" customWidth="1"/>
    <col min="11" max="11" width="23" style="10" customWidth="1"/>
    <col min="12" max="12" width="24.85546875" style="10" bestFit="1" customWidth="1"/>
    <col min="13" max="13" width="13.5703125" style="10" customWidth="1"/>
    <col min="14" max="14" width="24.42578125" style="10" bestFit="1" customWidth="1"/>
    <col min="15" max="16384" width="8.7109375" style="10"/>
  </cols>
  <sheetData>
    <row r="1" spans="1:14" ht="68.650000000000006" customHeight="1" thickBot="1" x14ac:dyDescent="0.3">
      <c r="A1" s="14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82.5" customHeight="1" thickBot="1" x14ac:dyDescent="0.3">
      <c r="A2" s="8" t="s">
        <v>36</v>
      </c>
      <c r="B2" s="8" t="s">
        <v>37</v>
      </c>
      <c r="C2" s="8" t="s">
        <v>38</v>
      </c>
      <c r="D2" s="8" t="s">
        <v>39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8" t="s">
        <v>35</v>
      </c>
    </row>
    <row r="3" spans="1:14" ht="300" customHeight="1" thickBot="1" x14ac:dyDescent="0.3">
      <c r="A3" s="9" t="e">
        <f>#REF!+1</f>
        <v>#REF!</v>
      </c>
      <c r="B3" s="6" t="s">
        <v>3</v>
      </c>
      <c r="C3" s="1" t="s">
        <v>13</v>
      </c>
      <c r="D3" s="1" t="s">
        <v>22</v>
      </c>
      <c r="E3" s="1" t="s">
        <v>4</v>
      </c>
      <c r="F3" s="11"/>
      <c r="G3" s="11"/>
      <c r="H3" s="11" t="s">
        <v>40</v>
      </c>
      <c r="I3" s="11"/>
      <c r="J3" s="11"/>
      <c r="K3" s="11" t="s">
        <v>40</v>
      </c>
      <c r="L3" s="11"/>
      <c r="M3" s="11"/>
      <c r="N3" s="11"/>
    </row>
    <row r="4" spans="1:14" ht="300" customHeight="1" thickBot="1" x14ac:dyDescent="0.3">
      <c r="A4" s="9" t="e">
        <f t="shared" ref="A4:A10" si="0">A3+1</f>
        <v>#REF!</v>
      </c>
      <c r="B4" s="5" t="s">
        <v>5</v>
      </c>
      <c r="C4" s="1" t="s">
        <v>13</v>
      </c>
      <c r="D4" s="1" t="s">
        <v>23</v>
      </c>
      <c r="E4" s="1" t="s">
        <v>4</v>
      </c>
      <c r="F4" s="11"/>
      <c r="G4" s="11"/>
      <c r="H4" s="11" t="s">
        <v>40</v>
      </c>
      <c r="I4" s="11"/>
      <c r="J4" s="11"/>
      <c r="K4" s="11" t="s">
        <v>40</v>
      </c>
      <c r="L4" s="11"/>
      <c r="M4" s="11"/>
      <c r="N4" s="11"/>
    </row>
    <row r="5" spans="1:14" ht="300" customHeight="1" thickBot="1" x14ac:dyDescent="0.3">
      <c r="A5" s="9" t="e">
        <f t="shared" si="0"/>
        <v>#REF!</v>
      </c>
      <c r="B5" s="1" t="s">
        <v>6</v>
      </c>
      <c r="C5" s="1" t="s">
        <v>10</v>
      </c>
      <c r="D5" s="2" t="s">
        <v>11</v>
      </c>
      <c r="E5" s="1" t="s">
        <v>24</v>
      </c>
      <c r="F5" s="7"/>
      <c r="G5" s="11"/>
      <c r="H5" s="11" t="s">
        <v>40</v>
      </c>
      <c r="I5" s="11"/>
      <c r="J5" s="11"/>
      <c r="K5" s="11" t="s">
        <v>40</v>
      </c>
      <c r="L5" s="11"/>
      <c r="M5" s="11"/>
      <c r="N5" s="11"/>
    </row>
    <row r="6" spans="1:14" ht="300" customHeight="1" thickBot="1" x14ac:dyDescent="0.3">
      <c r="A6" s="9" t="e">
        <f t="shared" si="0"/>
        <v>#REF!</v>
      </c>
      <c r="B6" s="1" t="s">
        <v>2</v>
      </c>
      <c r="C6" s="3" t="s">
        <v>21</v>
      </c>
      <c r="D6" s="4" t="s">
        <v>14</v>
      </c>
      <c r="E6" s="1" t="s">
        <v>7</v>
      </c>
      <c r="F6" s="11"/>
      <c r="G6" s="11"/>
      <c r="H6" s="11" t="s">
        <v>40</v>
      </c>
      <c r="I6" s="11"/>
      <c r="J6" s="11"/>
      <c r="K6" s="11" t="s">
        <v>40</v>
      </c>
      <c r="L6" s="11"/>
      <c r="M6" s="11"/>
      <c r="N6" s="11"/>
    </row>
    <row r="7" spans="1:14" ht="300" customHeight="1" thickBot="1" x14ac:dyDescent="0.3">
      <c r="A7" s="9" t="e">
        <f t="shared" si="0"/>
        <v>#REF!</v>
      </c>
      <c r="B7" s="1" t="s">
        <v>8</v>
      </c>
      <c r="C7" s="1" t="s">
        <v>0</v>
      </c>
      <c r="D7" s="1" t="s">
        <v>1</v>
      </c>
      <c r="E7" s="1" t="s">
        <v>4</v>
      </c>
      <c r="F7" s="11"/>
      <c r="G7" s="11"/>
      <c r="H7" s="11" t="s">
        <v>40</v>
      </c>
      <c r="I7" s="11"/>
      <c r="J7" s="11"/>
      <c r="K7" s="11" t="s">
        <v>40</v>
      </c>
      <c r="L7" s="11"/>
      <c r="M7" s="11"/>
      <c r="N7" s="11"/>
    </row>
    <row r="8" spans="1:14" ht="300" customHeight="1" thickBot="1" x14ac:dyDescent="0.3">
      <c r="A8" s="9" t="e">
        <f t="shared" si="0"/>
        <v>#REF!</v>
      </c>
      <c r="B8" s="1" t="s">
        <v>9</v>
      </c>
      <c r="C8" s="1" t="s">
        <v>25</v>
      </c>
      <c r="D8" s="4" t="s">
        <v>12</v>
      </c>
      <c r="E8" s="1" t="s">
        <v>24</v>
      </c>
      <c r="F8" s="7"/>
      <c r="G8" s="11"/>
      <c r="H8" s="11" t="s">
        <v>40</v>
      </c>
      <c r="I8" s="11"/>
      <c r="J8" s="11"/>
      <c r="K8" s="11" t="s">
        <v>40</v>
      </c>
      <c r="L8" s="11"/>
      <c r="M8" s="11"/>
      <c r="N8" s="11"/>
    </row>
    <row r="9" spans="1:14" ht="300" customHeight="1" thickBot="1" x14ac:dyDescent="0.3">
      <c r="A9" s="9" t="e">
        <f t="shared" si="0"/>
        <v>#REF!</v>
      </c>
      <c r="B9" s="5" t="s">
        <v>15</v>
      </c>
      <c r="C9" s="1" t="s">
        <v>16</v>
      </c>
      <c r="D9" s="1" t="s">
        <v>17</v>
      </c>
      <c r="E9" s="1" t="s">
        <v>4</v>
      </c>
      <c r="F9" s="7"/>
      <c r="G9" s="11"/>
      <c r="H9" s="11" t="s">
        <v>40</v>
      </c>
      <c r="I9" s="11"/>
      <c r="J9" s="11"/>
      <c r="K9" s="11" t="s">
        <v>40</v>
      </c>
      <c r="L9" s="11"/>
      <c r="M9" s="11"/>
      <c r="N9" s="11"/>
    </row>
    <row r="10" spans="1:14" s="13" customFormat="1" ht="300" customHeight="1" thickBot="1" x14ac:dyDescent="0.3">
      <c r="A10" s="9" t="e">
        <f t="shared" si="0"/>
        <v>#REF!</v>
      </c>
      <c r="B10" s="5" t="s">
        <v>18</v>
      </c>
      <c r="C10" s="1" t="s">
        <v>19</v>
      </c>
      <c r="D10" s="1" t="s">
        <v>20</v>
      </c>
      <c r="E10" s="1" t="s">
        <v>4</v>
      </c>
      <c r="F10" s="7"/>
      <c r="G10" s="12"/>
      <c r="H10" s="11" t="s">
        <v>40</v>
      </c>
      <c r="I10" s="12"/>
      <c r="J10" s="12"/>
      <c r="K10" s="11" t="s">
        <v>40</v>
      </c>
      <c r="L10" s="12"/>
      <c r="M10" s="12"/>
      <c r="N10" s="12"/>
    </row>
  </sheetData>
  <sheetProtection algorithmName="SHA-512" hashValue="0Sr4spibTaz47I1SW6OYLI5+CRdZvw2tIT60edGVhHd8yP03Rwx3zWhVuW2a1jFqur2c22ihqMPg8RJ0qevM3g==" saltValue="DAD7PvBaqgZU0VutMzmVYw==" spinCount="100000" sheet="1" objects="1" scenarios="1"/>
  <mergeCells count="1">
    <mergeCell ref="A1:N1"/>
  </mergeCells>
  <phoneticPr fontId="5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