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munitystudentiunina-my.sharepoint.com/personal/nicmarti_unina_it/Documents/SITO WEB UNINA/PUBBLICAZIONI ANNO 2024/03 MAR/14/PROCEDIMENTI/"/>
    </mc:Choice>
  </mc:AlternateContent>
  <xr:revisionPtr revIDLastSave="15" documentId="8_{0D9610F1-4311-4C5B-B64A-CBD8011E7490}" xr6:coauthVersionLast="47" xr6:coauthVersionMax="47" xr10:uidLastSave="{F14FFB1E-3C85-4400-B2FA-8B11473DB95D}"/>
  <bookViews>
    <workbookView xWindow="-120" yWindow="-120" windowWidth="24240" windowHeight="13020" xr2:uid="{8246B7F8-3FB6-4414-A18C-7CB33A473834}"/>
  </bookViews>
  <sheets>
    <sheet name="Foglio 1" sheetId="7" r:id="rId1"/>
  </sheets>
  <definedNames>
    <definedName name="_xlnm._FilterDatabase" localSheetId="0" hidden="1">'Foglio 1'!$A$2:$E$18</definedName>
    <definedName name="_xlnm.Print_Area" localSheetId="0">'Foglio 1'!$A$2:$E$25</definedName>
    <definedName name="_xlnm.Print_Titles" localSheetId="0">'Foglio 1'!$2:$2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7" l="1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</calcChain>
</file>

<file path=xl/sharedStrings.xml><?xml version="1.0" encoding="utf-8"?>
<sst xmlns="http://schemas.openxmlformats.org/spreadsheetml/2006/main" count="159" uniqueCount="85">
  <si>
    <t>Notifica preliminare agli Enti territorialmente competenti</t>
  </si>
  <si>
    <t>Proroga ultimazione lavori</t>
  </si>
  <si>
    <t>Avviso ai creditori</t>
  </si>
  <si>
    <t>Nel rispetto dei tempi fissati dalla vigente normativa</t>
  </si>
  <si>
    <t>30 gg dal ricevimento della richiesta</t>
  </si>
  <si>
    <t>30 gg.   all'atto della redazione del certificato di ultimazione lavori (laddove previsto)</t>
  </si>
  <si>
    <t xml:space="preserve">Entro 3 mesi dalla data di ultimazione dei lavori </t>
  </si>
  <si>
    <t>Verifica congruità Offerte Economicamente Più Vantaggiose gare superiori € 400.000,00</t>
  </si>
  <si>
    <t xml:space="preserve">D.Lgs. 36/2023 art. 37;
Regolamento di Ateneo per l'Amministrazione, la Finanza
e la Contabilità </t>
  </si>
  <si>
    <t>UGIRP1, UGIRP 2</t>
  </si>
  <si>
    <t>UGIRP1, UGIRP2</t>
  </si>
  <si>
    <t>Istruttoria finalizzata all’approvazione della Perizia di Variante</t>
  </si>
  <si>
    <t>Contributo e successiva Istruttoria finalizzata  all’approvazione degli interventi in ambito di contratti di Facility Management e di Accordo Quadro</t>
  </si>
  <si>
    <t xml:space="preserve">	Contributo e sucessiva Istruttoria per l’elaborazione ed aggiornamento del Programma Edilizio Triennale ed Elenco Annuale dei lavori pubblici (PREDIT)</t>
  </si>
  <si>
    <t>Area Edilizia,
USPE, 
UGIRP1, UGIRP2</t>
  </si>
  <si>
    <t>Realizzazione dell’elenco annuale dei lavori nel territorio di propria competenza, con proposta di azioni correttive in caso di discostamento dai programmi</t>
  </si>
  <si>
    <t xml:space="preserve">Collaudo degli interventi </t>
  </si>
  <si>
    <t xml:space="preserve">Elaborazione dei report sull’applicazione delle misure per la trasparenza e la prevenzione della corruzione previste dal PIAO </t>
  </si>
  <si>
    <t>Adempimenti relativi all’emissione dei Certificati di esecuzione lavori presso ANAC e se del caso presso le Soprintendenze</t>
  </si>
  <si>
    <t xml:space="preserve"> Istruttoria per l’affidamento di lavori nell’ambito di Accordi Quadro, per la  parte non di competenza dell’Area Contratti</t>
  </si>
  <si>
    <t>Entro il 30 settembre dell'anno in corso</t>
  </si>
  <si>
    <r>
      <t xml:space="preserve">Istruttoria </t>
    </r>
    <r>
      <rPr>
        <b/>
        <sz val="10"/>
        <color theme="1"/>
        <rFont val="Calibri"/>
        <family val="2"/>
      </rPr>
      <t>finalizzata all’autorizzazione</t>
    </r>
    <r>
      <rPr>
        <sz val="10"/>
        <color theme="1"/>
        <rFont val="Calibri"/>
        <family val="2"/>
      </rPr>
      <t xml:space="preserve"> dell'avvio della procedura di affidamento mediante Proposte di Autorizzazione di Spesa (PAS)</t>
    </r>
  </si>
  <si>
    <t>15 gg dalla proposta da parte dei RUP</t>
  </si>
  <si>
    <t>15 gg dalla proposta da parte degli Uffici Tecnici</t>
  </si>
  <si>
    <r>
      <rPr>
        <b/>
        <sz val="10"/>
        <color theme="1"/>
        <rFont val="Calibri"/>
        <family val="2"/>
        <scheme val="minor"/>
      </rPr>
      <t>Durante l'anno in corso</t>
    </r>
    <r>
      <rPr>
        <sz val="10"/>
        <color theme="1"/>
        <rFont val="Calibri"/>
        <family val="2"/>
        <scheme val="minor"/>
      </rPr>
      <t xml:space="preserve"> e/o Entro il 30 settembre dell'anno in corso</t>
    </r>
  </si>
  <si>
    <t>Art. 42 D.Lgs. 36/2023 allegato I.7</t>
  </si>
  <si>
    <t>30 gg dalla trasmissione del progetto da verificare</t>
  </si>
  <si>
    <t>Art. 206 del D.Lgs. 36/2023</t>
  </si>
  <si>
    <t>Piano triennale per la prevenzione della corruzione e Piano per la trasparenza 2023/2025</t>
  </si>
  <si>
    <t>31 luglio e 30 novembre dell'anno in corso</t>
  </si>
  <si>
    <t>Non oltre sei mesi dall'ultimazione dei lavori</t>
  </si>
  <si>
    <t xml:space="preserve">D.Lgs. 36/2023 </t>
  </si>
  <si>
    <t>D.Lgs. 36/2023</t>
  </si>
  <si>
    <t>30 giorni dalla trasmissione degli atti di gara da parte dell'Area Contrattuale</t>
  </si>
  <si>
    <t>D.Lgs. 81/2008 art. 99</t>
  </si>
  <si>
    <t>D.lgs 36/2023 art. 121</t>
  </si>
  <si>
    <t>Rilascio autorizzazzione al subappalto</t>
  </si>
  <si>
    <t>Art. 120 D.Lgs. 36/2023</t>
  </si>
  <si>
    <t>Art. 120 D.Lgs. 36/2023 allegato II.14 art. 5</t>
  </si>
  <si>
    <t>Entro 30 giorni dal loro perfezionamento</t>
  </si>
  <si>
    <t>30 gg dalla relativa richiesta della ditta aggiudicataria</t>
  </si>
  <si>
    <t>DLgs 36/2023 art. 119</t>
  </si>
  <si>
    <t>D.lgs 36/2023 art. 16
Legge 241/90</t>
  </si>
  <si>
    <t xml:space="preserve">Art. 116 D.Lgs. 36/2023
</t>
  </si>
  <si>
    <t>Procedimento di verifica della conformità di servizi e forniture</t>
  </si>
  <si>
    <t>Procedimento tecnico-amministrativo per emissione certificati di regolare esecuzione lavori per importi pari o inferiori a € 1.000.000,00</t>
  </si>
  <si>
    <t xml:space="preserve">Artt. 28 e 116 D.Lgs. 36/2023
</t>
  </si>
  <si>
    <t>Verifica e Validazione progetti</t>
  </si>
  <si>
    <t>UTSIA, UTAC1, UTAC2, UTAC3, UTPOR, UTCC, UTFUOR, UTMSA, UGIRP1, UGIRP2</t>
  </si>
  <si>
    <r>
      <t xml:space="preserve">Istruttoria per la predisposizione atti amministrativi per l’affidamento e l’esecuzione di </t>
    </r>
    <r>
      <rPr>
        <b/>
        <sz val="10"/>
        <color theme="1"/>
        <rFont val="Calibri"/>
        <family val="2"/>
        <scheme val="minor"/>
      </rPr>
      <t>lavori</t>
    </r>
    <r>
      <rPr>
        <sz val="10"/>
        <color theme="1"/>
        <rFont val="Calibri"/>
        <family val="2"/>
        <scheme val="minor"/>
      </rPr>
      <t xml:space="preserve"> superiori a 150.000 euro o ad elevata complessità, per la parte non di competenza dell’Area Contratti</t>
    </r>
  </si>
  <si>
    <r>
      <t xml:space="preserve"> Istruttoria per la predisposizione atti amministrativi per l’affidamento di </t>
    </r>
    <r>
      <rPr>
        <b/>
        <sz val="10"/>
        <color theme="1"/>
        <rFont val="Calibri"/>
        <family val="2"/>
        <scheme val="minor"/>
      </rPr>
      <t xml:space="preserve">servizi </t>
    </r>
    <r>
      <rPr>
        <sz val="10"/>
        <color theme="1"/>
        <rFont val="Calibri"/>
        <family val="2"/>
        <scheme val="minor"/>
      </rPr>
      <t>di ingegneria, per la parte non di competenza dell’Area Contratti</t>
    </r>
  </si>
  <si>
    <t>1 mese dalla validazione</t>
  </si>
  <si>
    <t>6 mesi dall'approvazione del Programma Biennale per l’acquisizione di Servizi e Forniture (PBASF)</t>
  </si>
  <si>
    <t>Emissione degli atti previsti dall’iter per gli appalti pubblici servizi (non di ingegneria) e forniture per la  parte non di competenza dell’Area Contratti</t>
  </si>
  <si>
    <t xml:space="preserve">30 giorni dal collaudo o regolare esecuzione o richiesta dell'esecutore </t>
  </si>
  <si>
    <t>Modificazioni al contratto (Perizie di Variante)
Trasmissione all'ANAC  quando richiesto</t>
  </si>
  <si>
    <t>Non oltre sei mesi dall'ultimazione</t>
  </si>
  <si>
    <t>UTSIA, UTAC1, UTAC2, UTAC3, UTPOR, UTCC, UTFUOR, UTMSA, UGIRP1, UGIRP2, UGAE, UMC, USPE</t>
  </si>
  <si>
    <t>D.Lgs. 36/2021
PARTE V - DELLO SVOLGIMENTO DELLE PROCEDURE
Regolamento di Ateneo per l'Amministrazione, la Finanza
e la Contabilità vigente e Regolamento di Ateneo in materia di procedure per l’acquisizione di lavori sotto soglia</t>
  </si>
  <si>
    <t>Istruttoria per l’Affidamento di lavori: predisposizione PAS</t>
  </si>
  <si>
    <t>Istruttoria per l’Affidamento di lavori: Predisposizione BDO</t>
  </si>
  <si>
    <t>15gg dalla richiesta di predisposizione di PAS</t>
  </si>
  <si>
    <t>10gg dala ricezione dell'impegno di spesa</t>
  </si>
  <si>
    <t>30 giorni dalla validazione del progetto relativo ai lavori da affidare</t>
  </si>
  <si>
    <r>
      <t>Gestione delle procedure di gara MEPA per l'affidamento di lavori inferiori a</t>
    </r>
    <r>
      <rPr>
        <sz val="10"/>
        <rFont val="Calibri"/>
        <family val="2"/>
        <scheme val="minor"/>
      </rPr>
      <t xml:space="preserve"> € 40.000,00</t>
    </r>
  </si>
  <si>
    <t>Si rinvia ai termini minimi e massini fissati per i singoli adempimeni e per la stipula del contratto dal D.Lgs. 36/2023</t>
  </si>
  <si>
    <t>Art. 50  D.Lgs. 36/023; 
Regolamento di Ateneo per l'Amministrazione, la Finanza
e la Contabilità vigente e Regolamento di Ateneo in materia di procedure per l’acquisizione di lavori sotto soglia</t>
  </si>
  <si>
    <t>-</t>
  </si>
  <si>
    <t xml:space="preserve"> </t>
  </si>
  <si>
    <t xml:space="preserve">Unita' organizzativa responsabile della istruttoria </t>
  </si>
  <si>
    <t>Soggetto competente all'adozione del provvedimento finale</t>
  </si>
  <si>
    <t>Strumenti di tutela amministrativa e giurisdizionale</t>
  </si>
  <si>
    <t>Modalità per le richieste informazioni</t>
  </si>
  <si>
    <t>Può essere sostituito da dichiarazione dell'interessato</t>
  </si>
  <si>
    <t>Può concludersi con il silenzio – assenso</t>
  </si>
  <si>
    <t>Sito web/link di accesso al servizio on line</t>
  </si>
  <si>
    <t>Modalità per l'effettuazione di pagamenti eventualmente necessari</t>
  </si>
  <si>
    <t>Modulistica</t>
  </si>
  <si>
    <t>Nome del soggetto a cui è attribuito, in caso di inerzia, il potere sostitutivo</t>
  </si>
  <si>
    <t>N.</t>
  </si>
  <si>
    <t>Procedimento</t>
  </si>
  <si>
    <t>Normativa di riferimento/ Fonte dell’obbligo</t>
  </si>
  <si>
    <t>Termine di conclusione e ogni altro termine procedimentale rilevante</t>
  </si>
  <si>
    <t>https://www.unina.it/ateneo/strutture/amministrazione-centrale?p_p_id=disclaimer_WAR_disclaimerportlet&amp;p_p_lifecycle=0&amp;p_p_state=normal&amp;p_p_mode=view&amp;_disclaimer_WAR_disclaimerportlet_jspPage=%2Fdisclaimer.jsp&amp;_disclaimer_WAR_disclaimerportlet_url=%2F-%2F4656444-area-edilizia</t>
  </si>
  <si>
    <t>TABELLA PROCEDIMENTI/ATTIVITÀ UFFICIO GESTIONE IMMOBILI E RACCORDO PROCEDIMENTALE 1 - UGIRP1 ZONA FUORIGROTTA, MSA E CAPPELLA CANGIANI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</si>
</sst>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rgb="FF333333"/>
      <name val="Calibri"/>
      <family val="2"/>
    </font>
    <font>
      <sz val="1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0"/>
      <color theme="1"/>
      <name val="Calibri"/>
      <family val="2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3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wrapText="1"/>
    </xf>
    <xf numFmtId="0" fontId="11" fillId="0" borderId="0" xfId="0" applyFont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33285-F3DA-4E3C-9C84-E729E75DA6FA}">
  <dimension ref="A1:N26"/>
  <sheetViews>
    <sheetView tabSelected="1" zoomScale="71" zoomScaleNormal="71" workbookViewId="0">
      <selection activeCell="F4" sqref="F4"/>
    </sheetView>
  </sheetViews>
  <sheetFormatPr defaultColWidth="8.7109375" defaultRowHeight="300" customHeight="1" x14ac:dyDescent="0.25"/>
  <cols>
    <col min="1" max="1" width="9.140625" style="9"/>
    <col min="2" max="2" width="45.28515625" style="9" customWidth="1"/>
    <col min="3" max="3" width="30.28515625" style="9" customWidth="1"/>
    <col min="4" max="4" width="28.7109375" style="9" customWidth="1"/>
    <col min="5" max="5" width="24.42578125" style="9" customWidth="1"/>
    <col min="6" max="6" width="37" style="9" customWidth="1"/>
    <col min="7" max="7" width="28" style="9" customWidth="1"/>
    <col min="8" max="8" width="21.28515625" style="9" customWidth="1"/>
    <col min="9" max="9" width="25.5703125" style="9" customWidth="1"/>
    <col min="10" max="10" width="18" style="9" customWidth="1"/>
    <col min="11" max="11" width="23" style="9" customWidth="1"/>
    <col min="12" max="12" width="24.85546875" style="9" bestFit="1" customWidth="1"/>
    <col min="13" max="13" width="13.5703125" style="9" customWidth="1"/>
    <col min="14" max="14" width="24.42578125" style="9" bestFit="1" customWidth="1"/>
    <col min="15" max="16384" width="8.7109375" style="9"/>
  </cols>
  <sheetData>
    <row r="1" spans="1:14" ht="68.650000000000006" customHeight="1" thickBot="1" x14ac:dyDescent="0.3">
      <c r="A1" s="16" t="s">
        <v>84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82.5" customHeight="1" thickBot="1" x14ac:dyDescent="0.3">
      <c r="A2" s="7" t="s">
        <v>79</v>
      </c>
      <c r="B2" s="7" t="s">
        <v>80</v>
      </c>
      <c r="C2" s="7" t="s">
        <v>81</v>
      </c>
      <c r="D2" s="7" t="s">
        <v>82</v>
      </c>
      <c r="E2" s="7" t="s">
        <v>69</v>
      </c>
      <c r="F2" s="7" t="s">
        <v>70</v>
      </c>
      <c r="G2" s="7" t="s">
        <v>71</v>
      </c>
      <c r="H2" s="7" t="s">
        <v>72</v>
      </c>
      <c r="I2" s="7" t="s">
        <v>73</v>
      </c>
      <c r="J2" s="7" t="s">
        <v>74</v>
      </c>
      <c r="K2" s="7" t="s">
        <v>75</v>
      </c>
      <c r="L2" s="7" t="s">
        <v>76</v>
      </c>
      <c r="M2" s="7" t="s">
        <v>77</v>
      </c>
      <c r="N2" s="7" t="s">
        <v>78</v>
      </c>
    </row>
    <row r="3" spans="1:14" ht="300" customHeight="1" thickBot="1" x14ac:dyDescent="0.3">
      <c r="A3" s="8">
        <v>1</v>
      </c>
      <c r="B3" s="2" t="s">
        <v>13</v>
      </c>
      <c r="C3" s="1" t="s">
        <v>8</v>
      </c>
      <c r="D3" s="2" t="s">
        <v>20</v>
      </c>
      <c r="E3" s="1" t="s">
        <v>14</v>
      </c>
      <c r="F3" s="10"/>
      <c r="G3" s="11"/>
      <c r="H3" s="11" t="s">
        <v>83</v>
      </c>
      <c r="I3" s="11"/>
      <c r="J3" s="11"/>
      <c r="K3" s="11" t="s">
        <v>83</v>
      </c>
      <c r="L3" s="11"/>
      <c r="M3" s="11"/>
      <c r="N3" s="11"/>
    </row>
    <row r="4" spans="1:14" ht="300" customHeight="1" thickBot="1" x14ac:dyDescent="0.3">
      <c r="A4" s="8" t="e">
        <f>#REF!+1</f>
        <v>#REF!</v>
      </c>
      <c r="B4" s="12" t="s">
        <v>21</v>
      </c>
      <c r="C4" s="5" t="s">
        <v>66</v>
      </c>
      <c r="D4" s="5" t="s">
        <v>23</v>
      </c>
      <c r="E4" s="1" t="s">
        <v>9</v>
      </c>
      <c r="F4" s="10"/>
      <c r="G4" s="11"/>
      <c r="H4" s="11" t="s">
        <v>83</v>
      </c>
      <c r="I4" s="11"/>
      <c r="J4" s="11"/>
      <c r="K4" s="11" t="s">
        <v>83</v>
      </c>
      <c r="L4" s="11"/>
      <c r="M4" s="11"/>
      <c r="N4" s="11"/>
    </row>
    <row r="5" spans="1:14" ht="300" customHeight="1" thickBot="1" x14ac:dyDescent="0.3">
      <c r="A5" s="8" t="e">
        <f t="shared" ref="A5:A19" si="0">A4+1</f>
        <v>#REF!</v>
      </c>
      <c r="B5" s="1" t="s">
        <v>12</v>
      </c>
      <c r="C5" s="5" t="s">
        <v>66</v>
      </c>
      <c r="D5" s="5" t="s">
        <v>22</v>
      </c>
      <c r="E5" s="1" t="s">
        <v>10</v>
      </c>
      <c r="F5" s="10"/>
      <c r="G5" s="11"/>
      <c r="H5" s="11" t="s">
        <v>83</v>
      </c>
      <c r="I5" s="11"/>
      <c r="J5" s="11"/>
      <c r="K5" s="11" t="s">
        <v>83</v>
      </c>
      <c r="L5" s="11"/>
      <c r="M5" s="11"/>
      <c r="N5" s="11"/>
    </row>
    <row r="6" spans="1:14" ht="300" customHeight="1" thickBot="1" x14ac:dyDescent="0.3">
      <c r="A6" s="8" t="e">
        <f t="shared" si="0"/>
        <v>#REF!</v>
      </c>
      <c r="B6" s="1" t="s">
        <v>11</v>
      </c>
      <c r="C6" s="1" t="s">
        <v>37</v>
      </c>
      <c r="D6" s="5" t="s">
        <v>22</v>
      </c>
      <c r="E6" s="1" t="s">
        <v>10</v>
      </c>
      <c r="F6" s="10"/>
      <c r="G6" s="11"/>
      <c r="H6" s="11" t="s">
        <v>83</v>
      </c>
      <c r="I6" s="11"/>
      <c r="J6" s="11"/>
      <c r="K6" s="11" t="s">
        <v>83</v>
      </c>
      <c r="L6" s="11"/>
      <c r="M6" s="11"/>
      <c r="N6" s="11"/>
    </row>
    <row r="7" spans="1:14" ht="300" customHeight="1" thickBot="1" x14ac:dyDescent="0.3">
      <c r="A7" s="8" t="e">
        <f t="shared" si="0"/>
        <v>#REF!</v>
      </c>
      <c r="B7" s="1" t="s">
        <v>15</v>
      </c>
      <c r="C7" s="1" t="s">
        <v>8</v>
      </c>
      <c r="D7" s="1" t="s">
        <v>24</v>
      </c>
      <c r="E7" s="1" t="s">
        <v>10</v>
      </c>
      <c r="F7" s="10"/>
      <c r="G7" s="11"/>
      <c r="H7" s="11" t="s">
        <v>83</v>
      </c>
      <c r="I7" s="11"/>
      <c r="J7" s="11"/>
      <c r="K7" s="11" t="s">
        <v>83</v>
      </c>
      <c r="L7" s="11"/>
      <c r="M7" s="11"/>
      <c r="N7" s="11"/>
    </row>
    <row r="8" spans="1:14" ht="300" customHeight="1" thickBot="1" x14ac:dyDescent="0.3">
      <c r="A8" s="8" t="e">
        <f>#REF!+1</f>
        <v>#REF!</v>
      </c>
      <c r="B8" s="2" t="s">
        <v>47</v>
      </c>
      <c r="C8" s="1" t="s">
        <v>25</v>
      </c>
      <c r="D8" s="2" t="s">
        <v>26</v>
      </c>
      <c r="E8" s="1" t="s">
        <v>48</v>
      </c>
      <c r="F8" s="10"/>
      <c r="G8" s="11"/>
      <c r="H8" s="11" t="s">
        <v>83</v>
      </c>
      <c r="I8" s="11"/>
      <c r="J8" s="11"/>
      <c r="K8" s="11" t="s">
        <v>83</v>
      </c>
      <c r="L8" s="11"/>
      <c r="M8" s="11"/>
      <c r="N8" s="11"/>
    </row>
    <row r="9" spans="1:14" ht="300" customHeight="1" thickBot="1" x14ac:dyDescent="0.3">
      <c r="A9" s="8" t="e">
        <f t="shared" si="0"/>
        <v>#REF!</v>
      </c>
      <c r="B9" s="1" t="s">
        <v>16</v>
      </c>
      <c r="C9" s="1" t="s">
        <v>27</v>
      </c>
      <c r="D9" s="5" t="s">
        <v>30</v>
      </c>
      <c r="E9" s="1" t="s">
        <v>48</v>
      </c>
      <c r="F9" s="10"/>
      <c r="G9" s="11"/>
      <c r="H9" s="11" t="s">
        <v>83</v>
      </c>
      <c r="I9" s="11"/>
      <c r="J9" s="11"/>
      <c r="K9" s="11" t="s">
        <v>83</v>
      </c>
      <c r="L9" s="11"/>
      <c r="M9" s="11"/>
      <c r="N9" s="11"/>
    </row>
    <row r="10" spans="1:14" ht="300" customHeight="1" thickBot="1" x14ac:dyDescent="0.3">
      <c r="A10" s="8" t="e">
        <f t="shared" si="0"/>
        <v>#REF!</v>
      </c>
      <c r="B10" s="1" t="s">
        <v>49</v>
      </c>
      <c r="C10" s="2"/>
      <c r="D10" s="4" t="s">
        <v>51</v>
      </c>
      <c r="E10" s="1" t="s">
        <v>48</v>
      </c>
      <c r="F10" s="10"/>
      <c r="G10" s="11"/>
      <c r="H10" s="11" t="s">
        <v>83</v>
      </c>
      <c r="I10" s="11"/>
      <c r="J10" s="11"/>
      <c r="K10" s="11" t="s">
        <v>83</v>
      </c>
      <c r="L10" s="11"/>
      <c r="M10" s="11"/>
      <c r="N10" s="11"/>
    </row>
    <row r="11" spans="1:14" ht="300" customHeight="1" thickBot="1" x14ac:dyDescent="0.3">
      <c r="A11" s="8" t="e">
        <f t="shared" si="0"/>
        <v>#REF!</v>
      </c>
      <c r="B11" s="1" t="s">
        <v>50</v>
      </c>
      <c r="C11" s="5" t="s">
        <v>58</v>
      </c>
      <c r="D11" s="4" t="s">
        <v>52</v>
      </c>
      <c r="E11" s="1" t="s">
        <v>48</v>
      </c>
      <c r="F11" s="10"/>
      <c r="G11" s="11"/>
      <c r="H11" s="11" t="s">
        <v>83</v>
      </c>
      <c r="I11" s="11"/>
      <c r="J11" s="11"/>
      <c r="K11" s="11" t="s">
        <v>83</v>
      </c>
      <c r="L11" s="11"/>
      <c r="M11" s="11"/>
      <c r="N11" s="11"/>
    </row>
    <row r="12" spans="1:14" ht="300" customHeight="1" thickBot="1" x14ac:dyDescent="0.3">
      <c r="A12" s="8" t="e">
        <f t="shared" si="0"/>
        <v>#REF!</v>
      </c>
      <c r="B12" s="1" t="s">
        <v>53</v>
      </c>
      <c r="C12" s="5" t="s">
        <v>58</v>
      </c>
      <c r="D12" s="4" t="s">
        <v>52</v>
      </c>
      <c r="E12" s="1" t="s">
        <v>48</v>
      </c>
      <c r="F12" s="10"/>
      <c r="G12" s="11"/>
      <c r="H12" s="11" t="s">
        <v>83</v>
      </c>
      <c r="I12" s="11"/>
      <c r="J12" s="11"/>
      <c r="K12" s="11" t="s">
        <v>83</v>
      </c>
      <c r="L12" s="11"/>
      <c r="M12" s="11"/>
      <c r="N12" s="11"/>
    </row>
    <row r="13" spans="1:14" ht="300" customHeight="1" thickBot="1" x14ac:dyDescent="0.3">
      <c r="A13" s="8" t="e">
        <f>#REF!+1</f>
        <v>#REF!</v>
      </c>
      <c r="B13" s="1" t="s">
        <v>17</v>
      </c>
      <c r="C13" s="1" t="s">
        <v>28</v>
      </c>
      <c r="D13" s="2" t="s">
        <v>29</v>
      </c>
      <c r="E13" s="1" t="s">
        <v>57</v>
      </c>
      <c r="F13" s="6"/>
      <c r="G13" s="11"/>
      <c r="H13" s="11" t="s">
        <v>83</v>
      </c>
      <c r="I13" s="11"/>
      <c r="J13" s="11"/>
      <c r="K13" s="11" t="s">
        <v>83</v>
      </c>
      <c r="L13" s="11"/>
      <c r="M13" s="11"/>
      <c r="N13" s="11"/>
    </row>
    <row r="14" spans="1:14" ht="300" customHeight="1" thickBot="1" x14ac:dyDescent="0.3">
      <c r="A14" s="8" t="e">
        <f>#REF!+1</f>
        <v>#REF!</v>
      </c>
      <c r="B14" s="1" t="s">
        <v>18</v>
      </c>
      <c r="C14" s="1" t="s">
        <v>67</v>
      </c>
      <c r="D14" s="4" t="s">
        <v>54</v>
      </c>
      <c r="E14" s="1" t="s">
        <v>57</v>
      </c>
      <c r="F14" s="6"/>
      <c r="G14" s="11"/>
      <c r="H14" s="11" t="s">
        <v>83</v>
      </c>
      <c r="I14" s="11"/>
      <c r="J14" s="11"/>
      <c r="K14" s="11" t="s">
        <v>83</v>
      </c>
      <c r="L14" s="11"/>
      <c r="M14" s="11"/>
      <c r="N14" s="11"/>
    </row>
    <row r="15" spans="1:14" s="14" customFormat="1" ht="300" customHeight="1" thickBot="1" x14ac:dyDescent="0.3">
      <c r="A15" s="8" t="e">
        <f>#REF!+1</f>
        <v>#REF!</v>
      </c>
      <c r="B15" s="4" t="s">
        <v>59</v>
      </c>
      <c r="C15" s="4" t="s">
        <v>58</v>
      </c>
      <c r="D15" s="4" t="s">
        <v>61</v>
      </c>
      <c r="E15" s="4" t="s">
        <v>48</v>
      </c>
      <c r="F15" s="13"/>
      <c r="G15" s="13"/>
      <c r="H15" s="11" t="s">
        <v>83</v>
      </c>
      <c r="I15" s="13"/>
      <c r="J15" s="13"/>
      <c r="K15" s="11" t="s">
        <v>83</v>
      </c>
      <c r="L15" s="13"/>
      <c r="M15" s="13"/>
      <c r="N15" s="13"/>
    </row>
    <row r="16" spans="1:14" s="14" customFormat="1" ht="300" customHeight="1" thickBot="1" x14ac:dyDescent="0.3">
      <c r="A16" s="8" t="e">
        <f t="shared" si="0"/>
        <v>#REF!</v>
      </c>
      <c r="B16" s="4" t="s">
        <v>60</v>
      </c>
      <c r="C16" s="4" t="s">
        <v>58</v>
      </c>
      <c r="D16" s="4" t="s">
        <v>62</v>
      </c>
      <c r="E16" s="4" t="s">
        <v>48</v>
      </c>
      <c r="F16" s="13"/>
      <c r="G16" s="13"/>
      <c r="H16" s="11" t="s">
        <v>83</v>
      </c>
      <c r="I16" s="13"/>
      <c r="J16" s="13"/>
      <c r="K16" s="11" t="s">
        <v>83</v>
      </c>
      <c r="L16" s="13"/>
      <c r="M16" s="13"/>
      <c r="N16" s="13"/>
    </row>
    <row r="17" spans="1:14" ht="300" customHeight="1" thickBot="1" x14ac:dyDescent="0.3">
      <c r="A17" s="8" t="e">
        <f t="shared" si="0"/>
        <v>#REF!</v>
      </c>
      <c r="B17" s="1" t="s">
        <v>19</v>
      </c>
      <c r="C17" s="4" t="s">
        <v>58</v>
      </c>
      <c r="D17" s="1" t="s">
        <v>63</v>
      </c>
      <c r="E17" s="1" t="s">
        <v>48</v>
      </c>
      <c r="F17" s="11"/>
      <c r="G17" s="11"/>
      <c r="H17" s="11" t="s">
        <v>83</v>
      </c>
      <c r="I17" s="11"/>
      <c r="J17" s="11"/>
      <c r="K17" s="11" t="s">
        <v>83</v>
      </c>
      <c r="L17" s="11"/>
      <c r="M17" s="11"/>
      <c r="N17" s="11"/>
    </row>
    <row r="18" spans="1:14" ht="300" customHeight="1" thickBot="1" x14ac:dyDescent="0.3">
      <c r="A18" s="8" t="e">
        <f t="shared" si="0"/>
        <v>#REF!</v>
      </c>
      <c r="B18" s="1" t="s">
        <v>64</v>
      </c>
      <c r="C18" s="1" t="s">
        <v>31</v>
      </c>
      <c r="D18" s="1" t="s">
        <v>65</v>
      </c>
      <c r="E18" s="1" t="s">
        <v>48</v>
      </c>
      <c r="F18" s="1" t="s">
        <v>68</v>
      </c>
      <c r="G18" s="11"/>
      <c r="H18" s="11" t="s">
        <v>83</v>
      </c>
      <c r="I18" s="11"/>
      <c r="J18" s="11"/>
      <c r="K18" s="11" t="s">
        <v>83</v>
      </c>
      <c r="L18" s="11"/>
      <c r="M18" s="11"/>
      <c r="N18" s="11"/>
    </row>
    <row r="19" spans="1:14" ht="300" customHeight="1" thickBot="1" x14ac:dyDescent="0.3">
      <c r="A19" s="8" t="e">
        <f t="shared" si="0"/>
        <v>#REF!</v>
      </c>
      <c r="B19" s="2" t="s">
        <v>55</v>
      </c>
      <c r="C19" s="1" t="s">
        <v>38</v>
      </c>
      <c r="D19" s="1" t="s">
        <v>39</v>
      </c>
      <c r="E19" s="1" t="s">
        <v>48</v>
      </c>
      <c r="F19" s="11"/>
      <c r="G19" s="11"/>
      <c r="H19" s="11" t="s">
        <v>83</v>
      </c>
      <c r="I19" s="11"/>
      <c r="J19" s="11"/>
      <c r="K19" s="11" t="s">
        <v>83</v>
      </c>
      <c r="L19" s="11"/>
      <c r="M19" s="11"/>
      <c r="N19" s="11"/>
    </row>
    <row r="20" spans="1:14" ht="300" customHeight="1" thickBot="1" x14ac:dyDescent="0.3">
      <c r="A20" s="8" t="e">
        <f>A19+1</f>
        <v>#REF!</v>
      </c>
      <c r="B20" s="1" t="s">
        <v>7</v>
      </c>
      <c r="C20" s="1" t="s">
        <v>32</v>
      </c>
      <c r="D20" s="1" t="s">
        <v>33</v>
      </c>
      <c r="E20" s="1" t="s">
        <v>48</v>
      </c>
      <c r="F20" s="11"/>
      <c r="G20" s="11"/>
      <c r="H20" s="11" t="s">
        <v>83</v>
      </c>
      <c r="I20" s="11"/>
      <c r="J20" s="11"/>
      <c r="K20" s="11" t="s">
        <v>83</v>
      </c>
      <c r="L20" s="11"/>
      <c r="M20" s="11"/>
      <c r="N20" s="11"/>
    </row>
    <row r="21" spans="1:14" ht="300" customHeight="1" thickBot="1" x14ac:dyDescent="0.3">
      <c r="A21" s="8" t="e">
        <f>#REF!+1</f>
        <v>#REF!</v>
      </c>
      <c r="B21" s="4" t="s">
        <v>36</v>
      </c>
      <c r="C21" s="5" t="s">
        <v>41</v>
      </c>
      <c r="D21" s="2" t="s">
        <v>40</v>
      </c>
      <c r="E21" s="1" t="s">
        <v>48</v>
      </c>
      <c r="F21" s="11"/>
      <c r="G21" s="11"/>
      <c r="H21" s="11" t="s">
        <v>83</v>
      </c>
      <c r="I21" s="11"/>
      <c r="J21" s="11"/>
      <c r="K21" s="11" t="s">
        <v>83</v>
      </c>
      <c r="L21" s="11"/>
      <c r="M21" s="11"/>
      <c r="N21" s="11"/>
    </row>
    <row r="22" spans="1:14" ht="300" customHeight="1" thickBot="1" x14ac:dyDescent="0.3">
      <c r="A22" s="8" t="e">
        <f>#REF!+1</f>
        <v>#REF!</v>
      </c>
      <c r="B22" s="1" t="s">
        <v>0</v>
      </c>
      <c r="C22" s="1" t="s">
        <v>34</v>
      </c>
      <c r="D22" s="1" t="s">
        <v>3</v>
      </c>
      <c r="E22" s="1" t="s">
        <v>48</v>
      </c>
      <c r="F22" s="11"/>
      <c r="G22" s="11"/>
      <c r="H22" s="11" t="s">
        <v>83</v>
      </c>
      <c r="I22" s="11"/>
      <c r="J22" s="11"/>
      <c r="K22" s="11" t="s">
        <v>83</v>
      </c>
      <c r="L22" s="11"/>
      <c r="M22" s="11"/>
      <c r="N22" s="11"/>
    </row>
    <row r="23" spans="1:14" ht="300" customHeight="1" thickBot="1" x14ac:dyDescent="0.3">
      <c r="A23" s="8" t="e">
        <f>#REF!+1</f>
        <v>#REF!</v>
      </c>
      <c r="B23" s="1" t="s">
        <v>1</v>
      </c>
      <c r="C23" s="3" t="s">
        <v>35</v>
      </c>
      <c r="D23" s="1" t="s">
        <v>4</v>
      </c>
      <c r="E23" s="1" t="s">
        <v>48</v>
      </c>
      <c r="F23" s="11"/>
      <c r="G23" s="11"/>
      <c r="H23" s="11" t="s">
        <v>83</v>
      </c>
      <c r="I23" s="11"/>
      <c r="J23" s="11"/>
      <c r="K23" s="11" t="s">
        <v>83</v>
      </c>
      <c r="L23" s="11"/>
      <c r="M23" s="11"/>
      <c r="N23" s="11"/>
    </row>
    <row r="24" spans="1:14" ht="300" customHeight="1" thickBot="1" x14ac:dyDescent="0.3">
      <c r="A24" s="8" t="e">
        <f>#REF!+1</f>
        <v>#REF!</v>
      </c>
      <c r="B24" s="1" t="s">
        <v>2</v>
      </c>
      <c r="C24" s="3" t="s">
        <v>42</v>
      </c>
      <c r="D24" s="1" t="s">
        <v>5</v>
      </c>
      <c r="E24" s="1" t="s">
        <v>48</v>
      </c>
      <c r="F24" s="11"/>
      <c r="G24" s="11"/>
      <c r="H24" s="11" t="s">
        <v>83</v>
      </c>
      <c r="I24" s="11"/>
      <c r="J24" s="11"/>
      <c r="K24" s="11" t="s">
        <v>83</v>
      </c>
      <c r="L24" s="11"/>
      <c r="M24" s="11"/>
      <c r="N24" s="11"/>
    </row>
    <row r="25" spans="1:14" ht="300" customHeight="1" thickBot="1" x14ac:dyDescent="0.3">
      <c r="A25" s="8" t="e">
        <f t="shared" ref="A25" si="1">A24+1</f>
        <v>#REF!</v>
      </c>
      <c r="B25" s="2" t="s">
        <v>45</v>
      </c>
      <c r="C25" s="2" t="s">
        <v>46</v>
      </c>
      <c r="D25" s="2" t="s">
        <v>6</v>
      </c>
      <c r="E25" s="1" t="s">
        <v>48</v>
      </c>
      <c r="F25" s="11"/>
      <c r="G25" s="11"/>
      <c r="H25" s="11" t="s">
        <v>83</v>
      </c>
      <c r="I25" s="11"/>
      <c r="J25" s="11"/>
      <c r="K25" s="11" t="s">
        <v>83</v>
      </c>
      <c r="L25" s="11"/>
      <c r="M25" s="11"/>
      <c r="N25" s="11"/>
    </row>
    <row r="26" spans="1:14" s="14" customFormat="1" ht="300" customHeight="1" thickBot="1" x14ac:dyDescent="0.3">
      <c r="A26" s="8" t="e">
        <f>#REF!+1</f>
        <v>#REF!</v>
      </c>
      <c r="B26" s="4" t="s">
        <v>44</v>
      </c>
      <c r="C26" s="4" t="s">
        <v>43</v>
      </c>
      <c r="D26" s="15" t="s">
        <v>56</v>
      </c>
      <c r="E26" s="4" t="s">
        <v>48</v>
      </c>
      <c r="F26" s="13"/>
      <c r="G26" s="13"/>
      <c r="H26" s="11" t="s">
        <v>83</v>
      </c>
      <c r="I26" s="13"/>
      <c r="J26" s="13"/>
      <c r="K26" s="11" t="s">
        <v>83</v>
      </c>
      <c r="L26" s="13"/>
      <c r="M26" s="13"/>
      <c r="N26" s="13"/>
    </row>
  </sheetData>
  <sheetProtection algorithmName="SHA-512" hashValue="YFPQvExXeHM3aSnZC6BhiRm4OXMvVNpz65Pta8EtojpaGXcLAIWf8+E3g+z4GeNbjhecTV/KL/U2EDWpa3t8dA==" saltValue="EQOGz28PnioRXF/aC6gd8g==" spinCount="100000" sheet="1" objects="1" scenarios="1"/>
  <mergeCells count="1">
    <mergeCell ref="A1:N1"/>
  </mergeCells>
  <phoneticPr fontId="9" type="noConversion"/>
  <printOptions horizontalCentered="1" verticalCentered="1"/>
  <pageMargins left="0.51181102362204722" right="0.51181102362204722" top="0.35433070866141736" bottom="0.35433070866141736" header="0.19685039370078741" footer="0.31496062992125984"/>
  <pageSetup paperSize="9" scale="85" orientation="landscape" r:id="rId1"/>
  <headerFooter>
    <oddHeader>&amp;CTabelle procedimentali RIPED 2022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 1</vt:lpstr>
      <vt:lpstr>'Foglio 1'!Area_stampa</vt:lpstr>
      <vt:lpstr>'Foglio 1'!Titoli_stampa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Petrone</dc:creator>
  <cp:lastModifiedBy>NICOLA ALESSANDRO MARTI</cp:lastModifiedBy>
  <cp:lastPrinted>2023-10-27T10:36:39Z</cp:lastPrinted>
  <dcterms:created xsi:type="dcterms:W3CDTF">2022-02-08T11:08:38Z</dcterms:created>
  <dcterms:modified xsi:type="dcterms:W3CDTF">2024-03-14T11:32:49Z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d0b24d-6422-44b0-b3de-abb3a9e8c81a_Enabled">
    <vt:lpwstr>true</vt:lpwstr>
  </property>
  <property fmtid="{D5CDD505-2E9C-101B-9397-08002B2CF9AE}" pid="3" name="MSIP_Label_2ad0b24d-6422-44b0-b3de-abb3a9e8c81a_SetDate">
    <vt:lpwstr>2023-04-04T05:13:28Z</vt:lpwstr>
  </property>
  <property fmtid="{D5CDD505-2E9C-101B-9397-08002B2CF9AE}" pid="4" name="MSIP_Label_2ad0b24d-6422-44b0-b3de-abb3a9e8c81a_Method">
    <vt:lpwstr>Standard</vt:lpwstr>
  </property>
  <property fmtid="{D5CDD505-2E9C-101B-9397-08002B2CF9AE}" pid="5" name="MSIP_Label_2ad0b24d-6422-44b0-b3de-abb3a9e8c81a_Name">
    <vt:lpwstr>defa4170-0d19-0005-0004-bc88714345d2</vt:lpwstr>
  </property>
  <property fmtid="{D5CDD505-2E9C-101B-9397-08002B2CF9AE}" pid="6" name="MSIP_Label_2ad0b24d-6422-44b0-b3de-abb3a9e8c81a_SiteId">
    <vt:lpwstr>2fcfe26a-bb62-46b0-b1e3-28f9da0c45fd</vt:lpwstr>
  </property>
  <property fmtid="{D5CDD505-2E9C-101B-9397-08002B2CF9AE}" pid="7" name="MSIP_Label_2ad0b24d-6422-44b0-b3de-abb3a9e8c81a_ActionId">
    <vt:lpwstr>819fb5d4-93b8-46cb-a92a-1bafb346d63e</vt:lpwstr>
  </property>
  <property fmtid="{D5CDD505-2E9C-101B-9397-08002B2CF9AE}" pid="8" name="MSIP_Label_2ad0b24d-6422-44b0-b3de-abb3a9e8c81a_ContentBits">
    <vt:lpwstr>0</vt:lpwstr>
  </property>
</Properties>
</file>